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66925"/>
  <mc:AlternateContent xmlns:mc="http://schemas.openxmlformats.org/markup-compatibility/2006">
    <mc:Choice Requires="x15">
      <x15ac:absPath xmlns:x15ac="http://schemas.microsoft.com/office/spreadsheetml/2010/11/ac" url="C:\Users\jim\Dropbox (Bridges Team)\NCE Bridge Leader TOOL BOX 2020 PLUS\HOW TO GET A CHECK\"/>
    </mc:Choice>
  </mc:AlternateContent>
  <xr:revisionPtr revIDLastSave="0" documentId="13_ncr:1_{BDE7B5E4-D460-41EC-B839-6B3FACBDF4F5}" xr6:coauthVersionLast="45" xr6:coauthVersionMax="45" xr10:uidLastSave="{00000000-0000-0000-0000-000000000000}"/>
  <bookViews>
    <workbookView xWindow="-98" yWindow="-98" windowWidth="20715" windowHeight="13276" xr2:uid="{00000000-000D-0000-FFFF-FFFF00000000}"/>
  </bookViews>
  <sheets>
    <sheet name="Check Request Form-Use This One" sheetId="1" r:id="rId1"/>
    <sheet name="Bridge Leader Role Definition" sheetId="6" r:id="rId2"/>
    <sheet name="Discipleship and Training" sheetId="7" r:id="rId3"/>
    <sheet name="Christ Following Community" sheetId="8" r:id="rId4"/>
    <sheet name="7 Major Groups" sheetId="3" r:id="rId5"/>
    <sheet name="Sheet2" sheetId="5" r:id="rId6"/>
  </sheets>
  <definedNames>
    <definedName name="_xlnm.Print_Area" localSheetId="0">'Check Request Form-Use This One'!$A$1:$F$213</definedName>
    <definedName name="Source_for_Payment">'Check Request Form-Use This One'!#REF!</definedName>
    <definedName name="SourceOfPayment" localSheetId="0">'Check Request Form-Use This One'!#REF!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1" l="1"/>
  <c r="F100" i="1"/>
  <c r="F101"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64" i="1"/>
  <c r="F165" i="1"/>
  <c r="F166" i="1"/>
  <c r="F167" i="1"/>
  <c r="F168" i="1"/>
</calcChain>
</file>

<file path=xl/sharedStrings.xml><?xml version="1.0" encoding="utf-8"?>
<sst xmlns="http://schemas.openxmlformats.org/spreadsheetml/2006/main" count="437" uniqueCount="381">
  <si>
    <t>MASTER CHECK REQUEST FORM</t>
  </si>
  <si>
    <t>Please Note: All Contractors must submit a completed W9 before check requests will be processed.</t>
  </si>
  <si>
    <t>Your Name:</t>
  </si>
  <si>
    <t>Your Best Phone Number:</t>
  </si>
  <si>
    <t>How You Want the Check Sent:</t>
  </si>
  <si>
    <t>Name to be Written on Check:</t>
  </si>
  <si>
    <t>Mail this Check to This Address:</t>
  </si>
  <si>
    <t>Source for Payment:</t>
  </si>
  <si>
    <t>Funds Requested from
(BL Account or Bridges):</t>
  </si>
  <si>
    <t>Type of Request
(Fees or Reimbursement):</t>
  </si>
  <si>
    <t>DATE
 (Use mm/dd/yyyyy format)</t>
  </si>
  <si>
    <t>VENDOR/CONTRACTOR</t>
  </si>
  <si>
    <t>ACCOUNT ALLOCATION
by Department</t>
  </si>
  <si>
    <t>PURPOSE</t>
  </si>
  <si>
    <t>AMOUNT
 (Use $xxx.xx format)</t>
  </si>
  <si>
    <t>No further Input is required below this line.  These columns are to assist you in choosing the correct item in each drop-down box above.</t>
  </si>
  <si>
    <t>Save the file to renew the automated Total Amount Above</t>
  </si>
  <si>
    <t xml:space="preserve">The line items listed in each of the below columns represents the possible choices in the drop-down box in the matching colored field above.  </t>
  </si>
  <si>
    <t>You may use the below for easy viewing of the drop-down box options.</t>
  </si>
  <si>
    <t>SOURCE OF PAYMENT</t>
  </si>
  <si>
    <t>TYPE OF REQUEST</t>
  </si>
  <si>
    <t>How You Want The Check Sent:</t>
  </si>
  <si>
    <r>
      <t xml:space="preserve">Choose which source of payment you are intending to use.  </t>
    </r>
    <r>
      <rPr>
        <sz val="10"/>
        <color theme="1"/>
        <rFont val="Calibri"/>
        <family val="2"/>
        <scheme val="minor"/>
      </rPr>
      <t>You must be authorized to spend from the account you are requesting.  Do not attempt to mix sources of funds on a single form.  Enter your choice by using the drop-down list in the matching field above.</t>
    </r>
  </si>
  <si>
    <r>
      <t xml:space="preserve">In the matching color field above, enter your choice using the drop-down list that appears after you click on the field. </t>
    </r>
    <r>
      <rPr>
        <sz val="10"/>
        <color theme="1"/>
        <rFont val="Calibri"/>
        <family val="2"/>
        <scheme val="minor"/>
      </rPr>
      <t xml:space="preserve"> Vendors should use "Payment of Bill/Invoice."  Bridge Leaders should use "Payment for Service" by writing "Bridging services" for a particular month.  Anyone can request a reimbursement if expenses were approved before purchase and all receipt and reporting requirements are met.</t>
    </r>
  </si>
  <si>
    <r>
      <t xml:space="preserve">What did you spend the money on?  </t>
    </r>
    <r>
      <rPr>
        <sz val="10"/>
        <color theme="1"/>
        <rFont val="Calibri"/>
        <family val="2"/>
        <scheme val="minor"/>
      </rPr>
      <t>In the matching color field above, Choose the "natural account" under the correct department name (Header).  When seeking payment for doing their ministry, Bridge Leaders should choose "7590 Professional Fees - other."</t>
    </r>
  </si>
  <si>
    <t xml:space="preserve">The IRS requires that every expense be categorized as one of three things:
1. Administration 
2. Fund Raising/Development
3. Program
</t>
  </si>
  <si>
    <t>In the matching colored field above, choose the option that best expresses how and to whom you want the check sent.</t>
  </si>
  <si>
    <t>Example:  meal for Robert Smith, President of Organization, Sue Ridley, Pastor of 1st Church, and MyName, Bridge Leader. Purpose was to Plan joint training conference for church members.</t>
  </si>
  <si>
    <t>Reimbursement (Receipts must be attached)</t>
  </si>
  <si>
    <t>Bridge Leaders and Communities should pick one of the following three options:</t>
  </si>
  <si>
    <t>Payment for service with Bill/Invoice</t>
  </si>
  <si>
    <t>PLC Program Leaders &amp; Communities (L &amp; C)</t>
  </si>
  <si>
    <t>Mail Check to Contractor/Vendor/Supplier</t>
  </si>
  <si>
    <t>Payment for service (Bridging Services Only)</t>
  </si>
  <si>
    <t>7220 Salaries and Wages</t>
  </si>
  <si>
    <t>ALC Administration/Operations L &amp; C</t>
  </si>
  <si>
    <t>Mail Check to me for hand delivery to vendor</t>
  </si>
  <si>
    <t>7230 Pension Contributions</t>
  </si>
  <si>
    <t>FLC Fund Dev/Advancement L &amp; C</t>
  </si>
  <si>
    <t>Hold Check in Office for pick up</t>
  </si>
  <si>
    <t>7240 Employee Benefits - Not Pension</t>
  </si>
  <si>
    <t>Others pick one of the following three options for Bridges General Expenses</t>
  </si>
  <si>
    <t>7260 Payroll Service Fees</t>
  </si>
  <si>
    <t>PBG Program Bridges General</t>
  </si>
  <si>
    <t>7270 Other Payroll Expenses</t>
  </si>
  <si>
    <t>ABG Administration Bridges General</t>
  </si>
  <si>
    <t>FBG Fund Development Bridges General</t>
  </si>
  <si>
    <t>7590 Professional fees - Other</t>
  </si>
  <si>
    <t>7592 Temporary Help - Contract</t>
  </si>
  <si>
    <t>7594 Donated Professional Services</t>
  </si>
  <si>
    <t>7596 Support/Gifts - Ministry Leaders</t>
  </si>
  <si>
    <t xml:space="preserve"> </t>
  </si>
  <si>
    <t>8912 Field Testing Assessments</t>
  </si>
  <si>
    <t>8913 Deploying Assessments Digitally</t>
  </si>
  <si>
    <t>8914 Implementing Assessments</t>
  </si>
  <si>
    <t>8915 Analyzing Assessment Results</t>
  </si>
  <si>
    <t>8916 Marketing Assessments</t>
  </si>
  <si>
    <t>8917 Travel Assessments</t>
  </si>
  <si>
    <t>8918 Supplies Assessments</t>
  </si>
  <si>
    <t>8919 Grant Assistance for Assessments</t>
  </si>
  <si>
    <t>9010 Discipleship</t>
  </si>
  <si>
    <t>9040 Community Ministry</t>
  </si>
  <si>
    <t>9060 Local Ministry</t>
  </si>
  <si>
    <t>9080 Worship</t>
  </si>
  <si>
    <t>9120 Children</t>
  </si>
  <si>
    <t>9140 Youth</t>
  </si>
  <si>
    <t>9160 Young Adult</t>
  </si>
  <si>
    <t>9170 Adult</t>
  </si>
  <si>
    <t>9175 Elderly</t>
  </si>
  <si>
    <t>9180 General Ministry</t>
  </si>
  <si>
    <t>9210 Outward Program 1</t>
  </si>
  <si>
    <t>9220 Outward Program 2</t>
  </si>
  <si>
    <t>9230 Outward Program 3</t>
  </si>
  <si>
    <t>9310  Inward Program 1</t>
  </si>
  <si>
    <t>9320  Inward Program 2</t>
  </si>
  <si>
    <t>9360 Lay Ministry Care</t>
  </si>
  <si>
    <t>9410 Bridges Network of Comm Entr</t>
  </si>
  <si>
    <t>9420 Our Bridge Leaders</t>
  </si>
  <si>
    <t>9430 Other Mission Workers</t>
  </si>
  <si>
    <t>9440 Community Causes</t>
  </si>
  <si>
    <t>9450 Local Causes</t>
  </si>
  <si>
    <t>9460 Global Causes</t>
  </si>
  <si>
    <t>9470 Justice Causes</t>
  </si>
  <si>
    <t>9480 Evangelistic Causes</t>
  </si>
  <si>
    <t>9490 Human Need Causes</t>
  </si>
  <si>
    <t>2CM COUNSELING MINISTRIES</t>
  </si>
  <si>
    <t>4EN ENTERTAINMENT/MEDIA</t>
  </si>
  <si>
    <t>1HI IMIGRANT FAMILIES</t>
  </si>
  <si>
    <t>3HM HOMELESS PEOPLE</t>
  </si>
  <si>
    <t>1LG LGBTQ FRIENDS</t>
  </si>
  <si>
    <t>3LI LOW INCOME HOUSING</t>
  </si>
  <si>
    <t>5LS LOCAL STUDENTS</t>
  </si>
  <si>
    <t>5NM NEIGHBORHOOD MINISTRY</t>
  </si>
  <si>
    <t>1PT PREGNANT TEENS/YOUTH</t>
  </si>
  <si>
    <t>5CI COMMON INTEREST CLUBS</t>
  </si>
  <si>
    <t>3PF POOR URBAN FAMILIES</t>
  </si>
  <si>
    <t>3WC WOMEN / CHILDREN</t>
  </si>
  <si>
    <t>5YF YOGA/FITNESS</t>
  </si>
  <si>
    <t>1IN INCARCERATED</t>
  </si>
  <si>
    <t>6IF INTERFAITH</t>
  </si>
  <si>
    <t>7BL  BRIDGE LEADERS AND COMMUNITIES</t>
  </si>
  <si>
    <t>2DV Domestic Violence</t>
  </si>
  <si>
    <t>2EE Earth and Environment</t>
  </si>
  <si>
    <t>This Number is the first Digit of the Program codes</t>
  </si>
  <si>
    <t>7 Basic Groups</t>
  </si>
  <si>
    <t>Examples of 7 Basic Groups</t>
  </si>
  <si>
    <t>For Reporting</t>
  </si>
  <si>
    <t>Number</t>
  </si>
  <si>
    <t>Broad Category of People We Serve</t>
  </si>
  <si>
    <t>Type of People in these Categories:</t>
  </si>
  <si>
    <t>OUTCASTS</t>
  </si>
  <si>
    <t>LGBTQ, HOMELESS, PREGNANT TEENAGERS, REFUGEES, PRISONERS</t>
  </si>
  <si>
    <t>URGENT NEED</t>
  </si>
  <si>
    <t xml:space="preserve">HURRICANE VICTIMS, HUNGER, SICK, CANCER, </t>
  </si>
  <si>
    <t>VULNERABLE</t>
  </si>
  <si>
    <t>BATTERED WOMEN, HOMELESS CHILDREN, ELDERLY, ANYONE BEING ABUSED BY SOMEONE MORE POWERFUL</t>
  </si>
  <si>
    <t>INFLUENCIAL</t>
  </si>
  <si>
    <t xml:space="preserve">ENTERTAINMENT INDUSTRY, LAWYERS, </t>
  </si>
  <si>
    <t>NETWORKS AND NEIGHBORHOODS</t>
  </si>
  <si>
    <t xml:space="preserve">YOGA, COMMON INTEREST CLUBS, </t>
  </si>
  <si>
    <t>OTHER FAITHS</t>
  </si>
  <si>
    <t xml:space="preserve">BUDDHISTS, MUSLIMS, HINDUS, JEWS, ATHIESTS, SECULARISTS, AGNOSTICS, PAGANS, WITCHES, </t>
  </si>
  <si>
    <t>CHRISTIAN LEADERS AND ORGANIZATIONS</t>
  </si>
  <si>
    <t>Provide Bridge Leaders with help in marketing, fund development, serving the poor, etc</t>
  </si>
  <si>
    <t>Program Codes</t>
  </si>
  <si>
    <t>Every Fund/Bridge Leader Accoucnt is assigned one of the following program labels:</t>
  </si>
  <si>
    <t>2CM</t>
  </si>
  <si>
    <t>4EN</t>
  </si>
  <si>
    <t>1HI</t>
  </si>
  <si>
    <t>3HM</t>
  </si>
  <si>
    <t>1LG</t>
  </si>
  <si>
    <t>3LI</t>
  </si>
  <si>
    <t>5LS</t>
  </si>
  <si>
    <t>5NM</t>
  </si>
  <si>
    <t>1PT</t>
  </si>
  <si>
    <t>5CI</t>
  </si>
  <si>
    <t>3PF</t>
  </si>
  <si>
    <t>3WC</t>
  </si>
  <si>
    <t>5YF</t>
  </si>
  <si>
    <t>1IN</t>
  </si>
  <si>
    <t>6IF</t>
  </si>
  <si>
    <t>7BL</t>
  </si>
  <si>
    <t>2DV</t>
  </si>
  <si>
    <t>2EE</t>
  </si>
  <si>
    <t>2CC</t>
  </si>
  <si>
    <t>2CC Comfort/Care for the Sick/Grieving</t>
  </si>
  <si>
    <t>3MB</t>
  </si>
  <si>
    <t>3MB Micro Business and Loans</t>
  </si>
  <si>
    <t>Vision</t>
  </si>
  <si>
    <t>General Donaqtion</t>
  </si>
  <si>
    <t>Person</t>
  </si>
  <si>
    <t>Designated/Restricted</t>
  </si>
  <si>
    <t>Cause</t>
  </si>
  <si>
    <t>Solutions</t>
  </si>
  <si>
    <t>General Donations</t>
  </si>
  <si>
    <t>Date of Request:</t>
  </si>
  <si>
    <t>30000 Bridges General Ministry</t>
  </si>
  <si>
    <t>20010 The Ministry of Jody Klotzle</t>
  </si>
  <si>
    <t>20020 The Ministry of Betsy Hall</t>
  </si>
  <si>
    <t>20030 The Ministry of Jonathan Teran</t>
  </si>
  <si>
    <t>20035 The Ministry of Beth Teran</t>
  </si>
  <si>
    <t>20040 The Ministry of David Cameron</t>
  </si>
  <si>
    <t>20060 The Ministry of James Milley</t>
  </si>
  <si>
    <t>20070 The Ministry of Tom Bagley</t>
  </si>
  <si>
    <t>20100 The Ministry of James Farlow</t>
  </si>
  <si>
    <t>20120 The Ministry of Clark Cowden</t>
  </si>
  <si>
    <t>20130 The Ministry of Greg Roth</t>
  </si>
  <si>
    <t>20140 The Ministry of Rick Ridgway</t>
  </si>
  <si>
    <t>20150 The Ministry of Norm Gordon</t>
  </si>
  <si>
    <t>20180 The Ministry of Matthew Raabsmith</t>
  </si>
  <si>
    <t>20230 Ministry of Florence Annang</t>
  </si>
  <si>
    <t>20240 The Ministry of Tamara John</t>
  </si>
  <si>
    <t>20250 The Ministry of Kyle Joachim</t>
  </si>
  <si>
    <t>20260 The Ministry of Sandra Menzies</t>
  </si>
  <si>
    <t>20265 The Ministry of Joel Karahadian</t>
  </si>
  <si>
    <t>20270 The Ministry of Teri Sutherland</t>
  </si>
  <si>
    <t>20280 The Ministry of Barrett Soop</t>
  </si>
  <si>
    <t>20340 Ministry of Emilio Martinez</t>
  </si>
  <si>
    <t>20380 The Ministry of Susan Fudge</t>
  </si>
  <si>
    <t>20410 The Ministry of Walter Contreras</t>
  </si>
  <si>
    <t>20610 The Ministry of Donna Landon</t>
  </si>
  <si>
    <t>20810 Ministry of Kim Gilmour-Bowser</t>
  </si>
  <si>
    <t>20430 The Ministry of Taeler Morgan</t>
  </si>
  <si>
    <t>20440 The Ministry of Larry Floyd</t>
  </si>
  <si>
    <t>20450 The Ministry of Claudine St. Jaimes</t>
  </si>
  <si>
    <t>50810 East Hollywood--Kim Bowser</t>
  </si>
  <si>
    <t>50380 Growing Pains</t>
  </si>
  <si>
    <t>50100 Sanctuary--James Farlow</t>
  </si>
  <si>
    <t>50340 Faith Based Acting Workshop</t>
  </si>
  <si>
    <t>7250 Payroll Taxes, etc.</t>
  </si>
  <si>
    <t>7510 Accounting fees/Admin Assessments</t>
  </si>
  <si>
    <t>7597 Management &amp; General: Supplies</t>
  </si>
  <si>
    <t>7598 Management &amp; General: Travel</t>
  </si>
  <si>
    <t>7599 Bridging Services Payments - for L&amp;C Accounts only</t>
  </si>
  <si>
    <t>7410 Coaching fees: Ministry Coach</t>
  </si>
  <si>
    <t>7420 Coaching fees: Funding Coach</t>
  </si>
  <si>
    <t>7430 Coaching fees: Business Coach</t>
  </si>
  <si>
    <t>7440 Coaching fees: Counseling fees</t>
  </si>
  <si>
    <t>7450 Coaching fees: General</t>
  </si>
  <si>
    <t>7460 Coaching: Support Leader fees</t>
  </si>
  <si>
    <t>7470 Coaching: Training</t>
  </si>
  <si>
    <t>7480 Coaching: Travel</t>
  </si>
  <si>
    <t>7490 Coaching: Supplies</t>
  </si>
  <si>
    <t>7610 Marketing: Events</t>
  </si>
  <si>
    <t>7620 Marketing: Production/Print/Ads</t>
  </si>
  <si>
    <t>7630 Marketing: Video Specialist fees</t>
  </si>
  <si>
    <t>7640 Marketing: Social Media Specialist fees</t>
  </si>
  <si>
    <t>7650 Marketing: Supplies</t>
  </si>
  <si>
    <t>7660 Marketing: Website Specialist fees</t>
  </si>
  <si>
    <t>7670 Marketing: Portal Svcs Specialist fees</t>
  </si>
  <si>
    <t>7680 Marketing: Travel</t>
  </si>
  <si>
    <t>7690 Marketing: Graphic Designer fees</t>
  </si>
  <si>
    <t>8110 IT: Supplies</t>
  </si>
  <si>
    <t>8120 IT: Donated Materials &amp; Supplies</t>
  </si>
  <si>
    <t>8140 IT: Postage &amp; Shipping</t>
  </si>
  <si>
    <t>8160 IT: Computer Software</t>
  </si>
  <si>
    <t>8165 IT: Computer Hardware</t>
  </si>
  <si>
    <t>8170 IT: Printing &amp; Copying</t>
  </si>
  <si>
    <t>8180 IT: Productivity Software Subscriptions</t>
  </si>
  <si>
    <t>8185 IT: Computer Repair/Maintenance</t>
  </si>
  <si>
    <t>8190 IT: Internet/Web/Hosting Fees</t>
  </si>
  <si>
    <t>8194 IT: Travel</t>
  </si>
  <si>
    <t>8210 Fac&amp;Equip: Rent, Parking, Other Occupancy</t>
  </si>
  <si>
    <t>8260 Fac&amp;Equip: Equipment Rental &amp; Maint</t>
  </si>
  <si>
    <t>8270 Fac&amp;Equip: Depreciation &amp; Amortization</t>
  </si>
  <si>
    <t>8290 Fac&amp;Equip: Donated Facilities</t>
  </si>
  <si>
    <t>8310 Adv: Travel</t>
  </si>
  <si>
    <t>8320 Adv: Meals &amp; Entertainment</t>
  </si>
  <si>
    <t>8330 Adv: Mileage</t>
  </si>
  <si>
    <t>8340 Adv: Vehicle Maintenance</t>
  </si>
  <si>
    <t>8350 Adv: Conferences, Conventions, Meetings</t>
  </si>
  <si>
    <t>8360 Adv: Client Development &amp; Care-Paying for Services</t>
  </si>
  <si>
    <t>8370 Adv: Financial Partner Development &amp; Care-Donations</t>
  </si>
  <si>
    <t>8380 Adv: Business Development and Care-Ads, etc</t>
  </si>
  <si>
    <t>8810 Adv: Annual Fundraising Dinner</t>
  </si>
  <si>
    <t>8820 Adv: Ask Mailings</t>
  </si>
  <si>
    <t>8830 Adv: Major Donor Development</t>
  </si>
  <si>
    <t>8840 Adv: Fund Development Events</t>
  </si>
  <si>
    <t>8850 Adv: Traditional Marketing</t>
  </si>
  <si>
    <t>8860 Adv: Digital Marketing</t>
  </si>
  <si>
    <t>8410 Training: Conferences</t>
  </si>
  <si>
    <t>8420 Training: Seminars &amp; Tours</t>
  </si>
  <si>
    <t>8430 Training: Content Production</t>
  </si>
  <si>
    <t>8400 Training: Conference Childcare</t>
  </si>
  <si>
    <t>8450 Training: Music/Video Content</t>
  </si>
  <si>
    <t>8460 Training: Curriculum</t>
  </si>
  <si>
    <t>8471 Training: Event 1</t>
  </si>
  <si>
    <t>8472 Training: Event 2</t>
  </si>
  <si>
    <t>8473 Training: Event 3</t>
  </si>
  <si>
    <t>8474 Training: Event 4</t>
  </si>
  <si>
    <t>8475 Training: Event 5</t>
  </si>
  <si>
    <t>8510 Other Ops: Insurance - Non-Employee Related</t>
  </si>
  <si>
    <t>8520 Other Ops: Membership Dues - Organization</t>
  </si>
  <si>
    <t>8530 Other Ops: Staff Development/Training</t>
  </si>
  <si>
    <t>8550 Other Ops: Bank/Processing fees</t>
  </si>
  <si>
    <t>8570 Other Ops: Advertising/Marketing Expenses</t>
  </si>
  <si>
    <t>8580 Other Ops: Bad Debt Expense</t>
  </si>
  <si>
    <t>8590 Other Ops: Other Expenses</t>
  </si>
  <si>
    <t>8610 Misc: Unapplied Cash Bill Payment</t>
  </si>
  <si>
    <t>8620 Misc: Uncategorized Expense</t>
  </si>
  <si>
    <t>8630 Misc: Other</t>
  </si>
  <si>
    <t>8640 Misc: Reconciliation Discrepancies</t>
  </si>
  <si>
    <t>8710 Member Care: Appreciation &amp; Thanks</t>
  </si>
  <si>
    <t>8720 Member Care: Ministry</t>
  </si>
  <si>
    <t>8730 Member Care: Emergency Response</t>
  </si>
  <si>
    <t>8740 Member Care: Non-Emergency Response</t>
  </si>
  <si>
    <t>8750 Member Care: Training</t>
  </si>
  <si>
    <t>8760 Member Care: Curriculum Development &amp; Production</t>
  </si>
  <si>
    <t>8770 Member Care: Travel</t>
  </si>
  <si>
    <t>8780 Member Care: Supplies</t>
  </si>
  <si>
    <t>8911 Developing Assessments</t>
  </si>
  <si>
    <t>9330 Inward Program 3</t>
  </si>
  <si>
    <t>9340 Pastoral Care</t>
  </si>
  <si>
    <t>9350 Deacon Care</t>
  </si>
  <si>
    <t>9371 Care for the Sick</t>
  </si>
  <si>
    <t>9373 Care for the Lonely and Afraid</t>
  </si>
  <si>
    <t>9375 Care for Physical Needs</t>
  </si>
  <si>
    <t>9377 Care through Advocacy and Justice</t>
  </si>
  <si>
    <t>7200 Management and General (HEADER)</t>
  </si>
  <si>
    <t>8220 Fac&amp;Equip: Utilities (incl. Phones)</t>
  </si>
  <si>
    <t xml:space="preserve"> 9300 Inward Ministry (HEADER)</t>
  </si>
  <si>
    <t xml:space="preserve"> 9200 Outward Ministry (HEADER)</t>
  </si>
  <si>
    <t>8010 Grants to Bridge Leaders</t>
  </si>
  <si>
    <t>8020 Grants to Communities</t>
  </si>
  <si>
    <t>8030 Support: Hospitality/Meals</t>
  </si>
  <si>
    <t>8040 Support: Meeting Facilities</t>
  </si>
  <si>
    <t>8050 Support Group Leaders: Training</t>
  </si>
  <si>
    <t>8060 Support: Travel</t>
  </si>
  <si>
    <t>8070 Support: Supplies</t>
  </si>
  <si>
    <t xml:space="preserve"> 9400 Giving to Others (HEADER)</t>
  </si>
  <si>
    <t>8900 Assessments (HEADER)</t>
  </si>
  <si>
    <t>8700 Member Care (HEADER)</t>
  </si>
  <si>
    <t>8600 Miscellaneous (HEADER)</t>
  </si>
  <si>
    <t>8500 Other Operations (HEADER)</t>
  </si>
  <si>
    <t>8400 Training (HEADER)</t>
  </si>
  <si>
    <t>8300 Advancement (HEADER)</t>
  </si>
  <si>
    <t>8200 Facility &amp; Equipment Expenses (HEADER)</t>
  </si>
  <si>
    <t>8100 Information/Internet Technology (HEADER)</t>
  </si>
  <si>
    <t>8000 Support (HEADER)</t>
  </si>
  <si>
    <t>7500 Service Payments (HEADER)</t>
  </si>
  <si>
    <t>9000 Ministry Program (HEADER)</t>
  </si>
  <si>
    <r>
      <rPr>
        <b/>
        <sz val="10"/>
        <color theme="1"/>
        <rFont val="Calibri"/>
        <family val="2"/>
        <scheme val="minor"/>
      </rPr>
      <t xml:space="preserve">Type in a brief description of the expense. </t>
    </r>
    <r>
      <rPr>
        <sz val="10"/>
        <color theme="1"/>
        <rFont val="Calibri"/>
        <family val="2"/>
        <scheme val="minor"/>
      </rPr>
      <t>If it is a meal, give the date and purpose of the meal (Advancement, training, etc), and who attended. Please note our accounting software will truncate the description to 45 characters, but the form will be saved in our files..</t>
    </r>
  </si>
  <si>
    <t>DESCRIPTION OF EXPENSE</t>
  </si>
  <si>
    <t>CLICK HERE and then choose from the list in this drop-down box---&gt;&gt;&gt;&gt;</t>
  </si>
  <si>
    <t>71300 Presbytery of San Gabriel</t>
  </si>
  <si>
    <t>71700 Presbytery of Los Ranchos</t>
  </si>
  <si>
    <t>71700 Presbytery of Sacramento</t>
  </si>
  <si>
    <t>71900 Presbytery of The Pacific</t>
  </si>
  <si>
    <t>72000 Silverlake Presbyterian Church</t>
  </si>
  <si>
    <t>2200 La Crescenta Presbyterian Church</t>
  </si>
  <si>
    <t>72400 La Canada Presbyterian Church</t>
  </si>
  <si>
    <t>72600 Faith Valley Village Presby Church</t>
  </si>
  <si>
    <t>72800 Presbyterian Church of Granada Hills</t>
  </si>
  <si>
    <t>73000 The Longbrake Foundation</t>
  </si>
  <si>
    <t>71100 Presbytery of San Fernando</t>
  </si>
  <si>
    <t>70000 Clients (HEADER)</t>
  </si>
  <si>
    <t>7600 Marketing (HEADER)</t>
  </si>
  <si>
    <t>50040 Eucharist of the Beloved</t>
  </si>
  <si>
    <t>Christ-following Communities (Header)</t>
  </si>
  <si>
    <t>80000 Bridges General - 
                            No client/no fund account</t>
  </si>
  <si>
    <t>7512 Credit Card Payment</t>
  </si>
  <si>
    <t>7520 Legal Fees</t>
  </si>
  <si>
    <t>7530 Event Coordinator Fees</t>
  </si>
  <si>
    <t>7570 Administrative Support Fees</t>
  </si>
  <si>
    <t>7580 Honorariums &amp; Speaking Fees</t>
  </si>
  <si>
    <t>8390 Adv: Grant Development and Care-Approaching Foundations</t>
  </si>
  <si>
    <r>
      <rPr>
        <b/>
        <sz val="11"/>
        <color theme="1"/>
        <rFont val="Calibri"/>
        <family val="2"/>
        <scheme val="minor"/>
      </rPr>
      <t xml:space="preserve">CLICK HERE </t>
    </r>
    <r>
      <rPr>
        <sz val="11"/>
        <color theme="1"/>
        <rFont val="Calibri"/>
        <family val="2"/>
        <scheme val="minor"/>
      </rPr>
      <t>and then choose from the list in this drop-down box---&gt;&gt;&gt;&gt;</t>
    </r>
  </si>
  <si>
    <r>
      <rPr>
        <b/>
        <sz val="11"/>
        <color theme="1"/>
        <rFont val="Calibri"/>
        <family val="2"/>
        <scheme val="minor"/>
      </rPr>
      <t>CLICK HERE</t>
    </r>
    <r>
      <rPr>
        <sz val="11"/>
        <color theme="1"/>
        <rFont val="Calibri"/>
        <family val="2"/>
        <scheme val="minor"/>
      </rPr>
      <t xml:space="preserve"> and then choose from the list in this drop-down box---&gt;&gt;&gt;&gt;</t>
    </r>
  </si>
  <si>
    <t>8560 Other Ops: Business fees/ Registrations / Licenses</t>
  </si>
  <si>
    <t>7400 Coaching (HEADER)</t>
  </si>
  <si>
    <t>9100 Family Worship (HEADER)</t>
  </si>
  <si>
    <t xml:space="preserve">CLICK HERE and type </t>
  </si>
  <si>
    <t>Please Note:  Contracts and required paperwork must be up-to-date before check requests will be processed.</t>
  </si>
  <si>
    <t>joining their community and group</t>
  </si>
  <si>
    <t>good news.</t>
  </si>
  <si>
    <t xml:space="preserve">1.     Building relationships with people who are from outside of existing churches, </t>
  </si>
  <si>
    <t xml:space="preserve">2.     Helping them to identify God in their midst and to use their own language to express the </t>
  </si>
  <si>
    <t>3.     Adding value to the community in empowering and holistic ways.</t>
  </si>
  <si>
    <t>4.     Discipling people to connect with God through talking, listening, scripture, and community.</t>
  </si>
  <si>
    <t>5.     Gathering disciples into support groups</t>
  </si>
  <si>
    <t xml:space="preserve">6.     Moving toward the 12 characteristics of a Christ-following community, </t>
  </si>
  <si>
    <t xml:space="preserve">7.     Selecting and overseeing volunteers, and </t>
  </si>
  <si>
    <t>8.     Providing leadership to the team</t>
  </si>
  <si>
    <t>9.     Selecting and training more Bridge Leaders as part of the normal process of discipling.</t>
  </si>
  <si>
    <t>A Disciple is somone who can</t>
  </si>
  <si>
    <t>Talk to God</t>
  </si>
  <si>
    <t>Listen to God</t>
  </si>
  <si>
    <t>Hear God through Scripture</t>
  </si>
  <si>
    <t>Hear God through community/other people</t>
  </si>
  <si>
    <t>help someone else to do all 4 of the above</t>
  </si>
  <si>
    <t>whether the person is just beginning to learn just one of the 5 actions of a disciple</t>
  </si>
  <si>
    <t>whether the person is doing several or all off the 5 actions of a disciple</t>
  </si>
  <si>
    <t>Making a Disciple means that you are in the process of meeting regularly with someone to help them do the 5 things above.</t>
  </si>
  <si>
    <t xml:space="preserve">regularly can meet once a day, week, biweekly, once a month </t>
  </si>
  <si>
    <t>Training a Bridge Leader means that you are training a person</t>
  </si>
  <si>
    <t>to take the 12 steps on the Bridges path</t>
  </si>
  <si>
    <t>whether the person is on the first step, half way, or on the last step</t>
  </si>
  <si>
    <t>to form communities that practice the 12 actions of a Bridging Community.</t>
  </si>
  <si>
    <t>12 Actions of a Chrsit-following Community</t>
  </si>
  <si>
    <t>1.     train to follow Jesus across generations</t>
  </si>
  <si>
    <t>2.     pray and study scripture</t>
  </si>
  <si>
    <t>3.     express love to one another in actions</t>
  </si>
  <si>
    <t>4.     have an identified leader(s)</t>
  </si>
  <si>
    <t>5.     give financially</t>
  </si>
  <si>
    <t>6.     share the good news</t>
  </si>
  <si>
    <t>7.     practice hospitality, justice, and reconciliation</t>
  </si>
  <si>
    <t>8.     make a difference in the community</t>
  </si>
  <si>
    <t>9.     gather for worship and ministry training</t>
  </si>
  <si>
    <t>10.  practice Baptism and The Lord’s Supper</t>
  </si>
  <si>
    <t>11.  self-identify as a Christ-following community</t>
  </si>
  <si>
    <t>12.  send out Bridge Leaders to plant themselves</t>
  </si>
  <si>
    <t>Bridge Leader Position Description</t>
  </si>
  <si>
    <t>8790 Member Care: On-boarding</t>
  </si>
  <si>
    <t>8395 Adv: Recruiting/New Customer Development</t>
  </si>
  <si>
    <t>20470 The Ministry of Sue Brooke</t>
  </si>
  <si>
    <t>20480 The Ministry of Bob Bugeja</t>
  </si>
  <si>
    <t xml:space="preserve">20490 The Ministry of Nancy Aceituno </t>
  </si>
  <si>
    <t>20500 The Ministry of Cherri Pedrioli Book Series</t>
  </si>
  <si>
    <t>20510 The Ministry of Cherri P Sonoma Strong Healing Fair</t>
  </si>
  <si>
    <t>20520 The Ministry of Cherri P Holistic Choices</t>
  </si>
  <si>
    <t>The 2020 Mileage Rate is $0.575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</si>
</sst>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8" formatCode="&quot;$&quot;#,##0.00_);[Red]\(&quot;$&quot;#,##0.00\)"/>
    <numFmt numFmtId="44" formatCode="_(&quot;$&quot;* #,##0.00_);_(&quot;$&quot;* \(#,##0.00\);_(&quot;$&quot;* &quot;-&quot;??_);_(@_)"/>
    <numFmt numFmtId="164" formatCode="mm/dd/yy;@"/>
  </numFmts>
  <fonts count="34" x14ac:knownFonts="1">
    <font>
      <sz val="11"/>
      <color theme="1"/>
      <name val="Calibri"/>
      <family val="2"/>
      <scheme val="minor"/>
    </font>
    <font>
      <sz val="12"/>
      <color theme="1"/>
      <name val="Calibri"/>
      <family val="2"/>
      <scheme val="minor"/>
    </font>
    <font>
      <b/>
      <sz val="11"/>
      <color theme="1"/>
      <name val="Calibri"/>
      <family val="2"/>
      <scheme val="minor"/>
    </font>
    <font>
      <b/>
      <sz val="18"/>
      <color theme="1"/>
      <name val="Calibri"/>
      <family val="2"/>
      <scheme val="minor"/>
    </font>
    <font>
      <b/>
      <u/>
      <sz val="14"/>
      <color theme="1"/>
      <name val="Calibri"/>
      <family val="2"/>
      <scheme val="minor"/>
    </font>
    <font>
      <b/>
      <sz val="16"/>
      <color theme="1"/>
      <name val="Calibri"/>
      <family val="2"/>
      <scheme val="minor"/>
    </font>
    <font>
      <b/>
      <sz val="12"/>
      <color theme="1"/>
      <name val="Calibri"/>
      <family val="2"/>
      <scheme val="minor"/>
    </font>
    <font>
      <b/>
      <u/>
      <sz val="10"/>
      <color theme="1"/>
      <name val="Calibri"/>
      <family val="2"/>
      <scheme val="minor"/>
    </font>
    <font>
      <b/>
      <u/>
      <sz val="11"/>
      <color theme="1"/>
      <name val="Calibri"/>
      <family val="2"/>
      <scheme val="minor"/>
    </font>
    <font>
      <b/>
      <sz val="14"/>
      <name val="Arial"/>
      <family val="2"/>
    </font>
    <font>
      <b/>
      <sz val="14"/>
      <color theme="1"/>
      <name val="Calibri"/>
      <family val="2"/>
      <scheme val="minor"/>
    </font>
    <font>
      <b/>
      <sz val="10"/>
      <color theme="1"/>
      <name val="Calibri"/>
      <family val="2"/>
      <scheme val="minor"/>
    </font>
    <font>
      <sz val="11"/>
      <color theme="1"/>
      <name val="Calibri"/>
      <family val="2"/>
      <scheme val="minor"/>
    </font>
    <font>
      <sz val="12"/>
      <name val="Calibri"/>
      <family val="2"/>
    </font>
    <font>
      <sz val="10"/>
      <color theme="1"/>
      <name val="Calibri"/>
      <family val="2"/>
      <scheme val="minor"/>
    </font>
    <font>
      <b/>
      <sz val="16"/>
      <name val="Calibri"/>
      <family val="2"/>
      <scheme val="minor"/>
    </font>
    <font>
      <b/>
      <sz val="12"/>
      <name val="Calibri"/>
      <family val="2"/>
      <scheme val="minor"/>
    </font>
    <font>
      <b/>
      <sz val="18"/>
      <color indexed="10"/>
      <name val="Calibri"/>
      <family val="2"/>
      <scheme val="minor"/>
    </font>
    <font>
      <sz val="10"/>
      <name val="Calibri"/>
      <family val="2"/>
      <scheme val="minor"/>
    </font>
    <font>
      <b/>
      <sz val="9"/>
      <name val="Calibri"/>
      <family val="2"/>
      <scheme val="minor"/>
    </font>
    <font>
      <b/>
      <sz val="14"/>
      <name val="Calibri"/>
      <family val="2"/>
      <scheme val="minor"/>
    </font>
    <font>
      <b/>
      <u/>
      <sz val="12"/>
      <name val="Calibri"/>
      <family val="2"/>
      <scheme val="minor"/>
    </font>
    <font>
      <sz val="12"/>
      <name val="Calibri"/>
      <family val="2"/>
      <scheme val="minor"/>
    </font>
    <font>
      <b/>
      <sz val="11"/>
      <name val="Calibri"/>
      <family val="2"/>
      <scheme val="minor"/>
    </font>
    <font>
      <sz val="11"/>
      <color rgb="FF9C6500"/>
      <name val="Calibri"/>
      <family val="2"/>
      <scheme val="minor"/>
    </font>
    <font>
      <sz val="11"/>
      <color theme="0"/>
      <name val="Calibri"/>
      <family val="2"/>
      <scheme val="minor"/>
    </font>
    <font>
      <sz val="24"/>
      <color theme="0"/>
      <name val="Calibri"/>
      <family val="2"/>
      <scheme val="minor"/>
    </font>
    <font>
      <b/>
      <sz val="20"/>
      <color theme="1"/>
      <name val="Calibri"/>
      <family val="2"/>
      <scheme val="minor"/>
    </font>
    <font>
      <sz val="11"/>
      <color rgb="FF9C0006"/>
      <name val="Calibri"/>
      <family val="2"/>
      <scheme val="minor"/>
    </font>
    <font>
      <b/>
      <u/>
      <sz val="11"/>
      <name val="Calibri"/>
      <family val="2"/>
      <scheme val="minor"/>
    </font>
    <font>
      <sz val="11"/>
      <name val="Calibri"/>
      <family val="2"/>
      <scheme val="minor"/>
    </font>
    <font>
      <b/>
      <sz val="9"/>
      <color theme="1"/>
      <name val="Calibri"/>
      <family val="2"/>
      <scheme val="minor"/>
    </font>
    <font>
      <b/>
      <u/>
      <sz val="12"/>
      <color theme="1"/>
      <name val="Calibri"/>
      <family val="2"/>
      <scheme val="minor"/>
    </font>
    <font>
      <sz val="16"/>
      <color theme="0" tint="-0.34998626667073579"/>
      <name val="Calibri"/>
      <family val="2"/>
      <scheme val="minor"/>
    </font>
  </fonts>
  <fills count="2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B3EBFF"/>
        <bgColor indexed="64"/>
      </patternFill>
    </fill>
    <fill>
      <patternFill patternType="solid">
        <fgColor rgb="FFFFBDBF"/>
        <bgColor indexed="64"/>
      </patternFill>
    </fill>
    <fill>
      <patternFill patternType="solid">
        <fgColor rgb="FFDAC2EC"/>
        <bgColor indexed="64"/>
      </patternFill>
    </fill>
    <fill>
      <patternFill patternType="solid">
        <fgColor rgb="FFFAEAF3"/>
        <bgColor indexed="64"/>
      </patternFill>
    </fill>
    <fill>
      <patternFill patternType="solid">
        <fgColor rgb="FFFFFFCD"/>
        <bgColor indexed="64"/>
      </patternFill>
    </fill>
    <fill>
      <patternFill patternType="solid">
        <fgColor rgb="FFFFEB9C"/>
      </patternFill>
    </fill>
    <fill>
      <patternFill patternType="solid">
        <fgColor theme="5"/>
      </patternFill>
    </fill>
    <fill>
      <patternFill patternType="solid">
        <fgColor rgb="FF00B050"/>
        <bgColor indexed="64"/>
      </patternFill>
    </fill>
    <fill>
      <patternFill patternType="solid">
        <fgColor rgb="FFFFC7CE"/>
      </patternFill>
    </fill>
    <fill>
      <patternFill patternType="solid">
        <fgColor rgb="FFE8F3E1"/>
        <bgColor indexed="64"/>
      </patternFill>
    </fill>
    <fill>
      <patternFill patternType="solid">
        <fgColor rgb="FFF7FDFF"/>
        <bgColor indexed="64"/>
      </patternFill>
    </fill>
    <fill>
      <patternFill patternType="solid">
        <fgColor rgb="FFFFF5C9"/>
        <bgColor indexed="64"/>
      </patternFill>
    </fill>
  </fills>
  <borders count="24">
    <border>
      <left/>
      <right/>
      <top/>
      <bottom/>
      <diagonal/>
    </border>
    <border>
      <left/>
      <right/>
      <top/>
      <bottom style="medium">
        <color indexed="64"/>
      </bottom>
      <diagonal/>
    </border>
    <border>
      <left/>
      <right/>
      <top style="thick">
        <color indexed="8"/>
      </top>
      <bottom style="thin">
        <color indexed="8"/>
      </bottom>
      <diagonal/>
    </border>
    <border>
      <left style="thin">
        <color indexed="64"/>
      </left>
      <right style="thin">
        <color indexed="64"/>
      </right>
      <top style="thick">
        <color indexed="8"/>
      </top>
      <bottom style="thin">
        <color indexed="8"/>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auto="1"/>
      </left>
      <right/>
      <top style="thin">
        <color auto="1"/>
      </top>
      <bottom/>
      <diagonal/>
    </border>
    <border>
      <left/>
      <right/>
      <top style="thin">
        <color auto="1"/>
      </top>
      <bottom/>
      <diagonal/>
    </border>
    <border>
      <left/>
      <right/>
      <top style="thick">
        <color indexed="8"/>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rgb="FFB2B2B2"/>
      </right>
      <top style="thin">
        <color rgb="FFB2B2B2"/>
      </top>
      <bottom style="double">
        <color indexed="64"/>
      </bottom>
      <diagonal/>
    </border>
    <border>
      <left style="medium">
        <color auto="1"/>
      </left>
      <right/>
      <top style="medium">
        <color auto="1"/>
      </top>
      <bottom style="medium">
        <color auto="1"/>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s>
  <cellStyleXfs count="5">
    <xf numFmtId="0" fontId="0" fillId="0" borderId="0"/>
    <xf numFmtId="44" fontId="12" fillId="0" borderId="0" applyFont="0" applyFill="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8" fillId="16" borderId="0" applyNumberFormat="0" applyBorder="0" applyAlignment="0" applyProtection="0"/>
  </cellStyleXfs>
  <cellXfs count="143">
    <xf numFmtId="0" fontId="0" fillId="0" borderId="0" xfId="0"/>
    <xf numFmtId="0" fontId="0" fillId="0" borderId="0" xfId="0" applyBorder="1"/>
    <xf numFmtId="0" fontId="0" fillId="0" borderId="0" xfId="0" applyBorder="1" applyAlignment="1"/>
    <xf numFmtId="0" fontId="0" fillId="0" borderId="0" xfId="0" applyAlignment="1">
      <alignment wrapText="1"/>
    </xf>
    <xf numFmtId="0" fontId="0" fillId="0" borderId="0" xfId="0" applyBorder="1" applyAlignment="1">
      <alignment horizontal="center"/>
    </xf>
    <xf numFmtId="0" fontId="0" fillId="0" borderId="0" xfId="0" applyAlignment="1">
      <alignment horizontal="center"/>
    </xf>
    <xf numFmtId="0" fontId="2" fillId="3" borderId="0" xfId="0" applyFont="1" applyFill="1" applyAlignment="1">
      <alignment horizontal="center"/>
    </xf>
    <xf numFmtId="0" fontId="0" fillId="3" borderId="0" xfId="0" applyFill="1"/>
    <xf numFmtId="0" fontId="0" fillId="4" borderId="0" xfId="0" applyFill="1"/>
    <xf numFmtId="0" fontId="0" fillId="0" borderId="0" xfId="0" applyAlignment="1">
      <alignment vertical="center" wrapText="1"/>
    </xf>
    <xf numFmtId="0" fontId="2" fillId="0" borderId="0" xfId="0" applyFont="1" applyAlignment="1">
      <alignment horizontal="center"/>
    </xf>
    <xf numFmtId="0" fontId="5" fillId="0" borderId="0" xfId="0" applyFont="1" applyAlignment="1">
      <alignment horizontal="left"/>
    </xf>
    <xf numFmtId="0" fontId="2" fillId="0" borderId="0" xfId="0" applyFont="1" applyAlignment="1">
      <alignment horizontal="left"/>
    </xf>
    <xf numFmtId="0" fontId="3" fillId="3" borderId="0" xfId="0" applyFont="1" applyFill="1" applyAlignment="1"/>
    <xf numFmtId="0" fontId="6" fillId="0" borderId="0" xfId="0" applyFont="1" applyAlignment="1">
      <alignment horizontal="left"/>
    </xf>
    <xf numFmtId="0" fontId="4" fillId="0" borderId="0" xfId="0" applyFont="1" applyAlignment="1">
      <alignment horizontal="left" vertical="center"/>
    </xf>
    <xf numFmtId="0" fontId="8" fillId="0" borderId="0" xfId="0" applyFont="1" applyAlignment="1">
      <alignment horizontal="left"/>
    </xf>
    <xf numFmtId="0" fontId="7" fillId="3" borderId="0" xfId="0" applyFont="1" applyFill="1" applyAlignment="1">
      <alignment horizontal="left" vertical="center"/>
    </xf>
    <xf numFmtId="0" fontId="8" fillId="3" borderId="0" xfId="0" applyFont="1" applyFill="1" applyAlignment="1">
      <alignment horizontal="center"/>
    </xf>
    <xf numFmtId="0" fontId="10" fillId="0" borderId="0" xfId="0" applyFont="1"/>
    <xf numFmtId="0" fontId="9" fillId="0" borderId="0" xfId="0" applyFont="1" applyFill="1" applyBorder="1" applyProtection="1">
      <protection locked="0"/>
    </xf>
    <xf numFmtId="7" fontId="9" fillId="0" borderId="0" xfId="0" applyNumberFormat="1" applyFont="1" applyFill="1" applyBorder="1" applyAlignment="1" applyProtection="1">
      <alignment horizontal="center"/>
      <protection locked="0"/>
    </xf>
    <xf numFmtId="0" fontId="10" fillId="0" borderId="0" xfId="0" applyFont="1" applyAlignment="1">
      <alignment horizontal="center"/>
    </xf>
    <xf numFmtId="0" fontId="0" fillId="3" borderId="0" xfId="0" applyFill="1" applyBorder="1"/>
    <xf numFmtId="0" fontId="0" fillId="0" borderId="0" xfId="0" applyFont="1" applyBorder="1" applyAlignment="1">
      <alignment wrapText="1"/>
    </xf>
    <xf numFmtId="0" fontId="6" fillId="10" borderId="0" xfId="0" applyFont="1" applyFill="1" applyAlignment="1">
      <alignment horizontal="left"/>
    </xf>
    <xf numFmtId="0" fontId="1" fillId="11" borderId="0" xfId="0" applyFont="1" applyFill="1" applyAlignment="1">
      <alignment horizontal="left" vertical="center" wrapText="1"/>
    </xf>
    <xf numFmtId="0" fontId="13" fillId="0" borderId="0" xfId="0" applyFont="1" applyBorder="1"/>
    <xf numFmtId="0" fontId="13" fillId="0" borderId="0" xfId="0" applyFont="1" applyBorder="1" applyAlignment="1">
      <alignment horizontal="center"/>
    </xf>
    <xf numFmtId="0" fontId="13" fillId="0" borderId="0" xfId="0" applyFont="1"/>
    <xf numFmtId="0" fontId="13" fillId="0" borderId="0" xfId="0" applyFont="1" applyBorder="1" applyProtection="1">
      <protection locked="0"/>
    </xf>
    <xf numFmtId="0" fontId="13" fillId="0" borderId="0" xfId="0" applyFont="1" applyBorder="1" applyAlignment="1" applyProtection="1">
      <alignment horizontal="center"/>
      <protection locked="0"/>
    </xf>
    <xf numFmtId="0" fontId="13" fillId="0" borderId="0" xfId="0" applyFont="1" applyProtection="1">
      <protection locked="0"/>
    </xf>
    <xf numFmtId="0" fontId="13" fillId="0" borderId="0" xfId="0" applyFont="1" applyAlignment="1" applyProtection="1">
      <alignment horizontal="center"/>
      <protection locked="0"/>
    </xf>
    <xf numFmtId="0" fontId="15" fillId="0" borderId="0" xfId="0" applyFont="1" applyAlignment="1" applyProtection="1"/>
    <xf numFmtId="0" fontId="0" fillId="0" borderId="0" xfId="0" applyFont="1"/>
    <xf numFmtId="0" fontId="16" fillId="0" borderId="0" xfId="0" applyFont="1" applyAlignment="1" applyProtection="1">
      <alignment horizontal="left"/>
    </xf>
    <xf numFmtId="0" fontId="17" fillId="0" borderId="0" xfId="0" applyFont="1" applyAlignment="1" applyProtection="1">
      <alignment horizontal="left"/>
      <protection locked="0"/>
    </xf>
    <xf numFmtId="0" fontId="18" fillId="0" borderId="0" xfId="0" applyFont="1" applyAlignment="1" applyProtection="1">
      <alignment horizontal="centerContinuous"/>
      <protection locked="0"/>
    </xf>
    <xf numFmtId="0" fontId="0" fillId="0" borderId="0" xfId="0" applyFont="1" applyAlignment="1">
      <alignment wrapText="1"/>
    </xf>
    <xf numFmtId="0" fontId="16" fillId="0" borderId="0" xfId="0" applyFont="1" applyAlignment="1" applyProtection="1">
      <alignment horizontal="left"/>
      <protection locked="0"/>
    </xf>
    <xf numFmtId="0" fontId="6" fillId="0" borderId="0" xfId="0" applyFont="1" applyBorder="1" applyAlignment="1">
      <alignment horizontal="right"/>
    </xf>
    <xf numFmtId="0" fontId="10" fillId="0" borderId="0" xfId="0" applyFont="1" applyBorder="1" applyAlignment="1">
      <alignment horizontal="right"/>
    </xf>
    <xf numFmtId="0" fontId="20" fillId="0" borderId="0" xfId="0" applyFont="1" applyAlignment="1" applyProtection="1">
      <alignment horizontal="right"/>
      <protection locked="0"/>
    </xf>
    <xf numFmtId="0" fontId="16" fillId="0" borderId="0" xfId="0" applyFont="1" applyBorder="1" applyAlignment="1" applyProtection="1">
      <alignment horizontal="left" wrapText="1"/>
      <protection locked="0"/>
    </xf>
    <xf numFmtId="0" fontId="0" fillId="0" borderId="0" xfId="0" applyFont="1" applyBorder="1" applyAlignment="1">
      <alignment horizontal="center"/>
    </xf>
    <xf numFmtId="0" fontId="16" fillId="0" borderId="0" xfId="0" applyFont="1" applyBorder="1" applyAlignment="1" applyProtection="1">
      <alignment horizontal="left"/>
      <protection locked="0"/>
    </xf>
    <xf numFmtId="0" fontId="0" fillId="0" borderId="0" xfId="0" applyFont="1" applyBorder="1"/>
    <xf numFmtId="0" fontId="16" fillId="0" borderId="0" xfId="0" applyFont="1" applyBorder="1" applyAlignment="1" applyProtection="1">
      <alignment horizontal="center"/>
      <protection locked="0"/>
    </xf>
    <xf numFmtId="0" fontId="16" fillId="0" borderId="0" xfId="0" applyFont="1" applyAlignment="1" applyProtection="1">
      <alignment horizontal="centerContinuous"/>
      <protection locked="0"/>
    </xf>
    <xf numFmtId="0" fontId="16" fillId="0" borderId="7" xfId="0" applyFont="1" applyBorder="1" applyAlignment="1" applyProtection="1">
      <alignment horizontal="left"/>
      <protection locked="0"/>
    </xf>
    <xf numFmtId="0" fontId="22" fillId="0" borderId="0" xfId="0" applyFont="1" applyBorder="1" applyAlignment="1" applyProtection="1">
      <alignment wrapText="1"/>
      <protection locked="0"/>
    </xf>
    <xf numFmtId="0" fontId="16" fillId="2" borderId="0" xfId="0" applyFont="1" applyFill="1" applyBorder="1" applyAlignment="1" applyProtection="1">
      <alignment horizontal="left"/>
      <protection locked="0"/>
    </xf>
    <xf numFmtId="0" fontId="22" fillId="2" borderId="0" xfId="0" applyFont="1" applyFill="1" applyBorder="1" applyProtection="1">
      <protection locked="0"/>
    </xf>
    <xf numFmtId="0" fontId="22" fillId="2" borderId="0" xfId="0" applyFont="1" applyFill="1" applyBorder="1" applyAlignment="1" applyProtection="1">
      <alignment wrapText="1"/>
      <protection locked="0"/>
    </xf>
    <xf numFmtId="0" fontId="22" fillId="0" borderId="0" xfId="0" applyFont="1" applyBorder="1" applyProtection="1">
      <protection locked="0"/>
    </xf>
    <xf numFmtId="0" fontId="22" fillId="0" borderId="0" xfId="0" applyFont="1" applyProtection="1">
      <protection locked="0"/>
    </xf>
    <xf numFmtId="0" fontId="20" fillId="0" borderId="10" xfId="0" applyFont="1" applyFill="1" applyBorder="1" applyAlignment="1" applyProtection="1">
      <alignment horizontal="left"/>
      <protection locked="0"/>
    </xf>
    <xf numFmtId="0" fontId="20" fillId="0" borderId="2" xfId="0" applyFont="1" applyFill="1" applyBorder="1" applyAlignment="1" applyProtection="1">
      <alignment horizontal="left"/>
      <protection locked="0"/>
    </xf>
    <xf numFmtId="0" fontId="20" fillId="0" borderId="2" xfId="0" applyFont="1" applyFill="1" applyBorder="1" applyProtection="1">
      <protection locked="0"/>
    </xf>
    <xf numFmtId="0" fontId="20" fillId="0" borderId="2" xfId="0" applyFont="1" applyFill="1" applyBorder="1" applyAlignment="1" applyProtection="1">
      <alignment wrapText="1"/>
      <protection locked="0"/>
    </xf>
    <xf numFmtId="0" fontId="20" fillId="5" borderId="11" xfId="0" applyFont="1" applyFill="1" applyBorder="1" applyAlignment="1" applyProtection="1">
      <alignment horizontal="center"/>
      <protection locked="0"/>
    </xf>
    <xf numFmtId="0" fontId="16" fillId="8" borderId="11" xfId="0" applyFont="1" applyFill="1" applyBorder="1" applyAlignment="1" applyProtection="1">
      <alignment horizontal="center"/>
      <protection locked="0"/>
    </xf>
    <xf numFmtId="0" fontId="16" fillId="6" borderId="11" xfId="0" applyFont="1" applyFill="1" applyBorder="1" applyAlignment="1" applyProtection="1">
      <alignment horizontal="center" wrapText="1"/>
      <protection locked="0"/>
    </xf>
    <xf numFmtId="0" fontId="14" fillId="3" borderId="0" xfId="0" applyFont="1" applyFill="1" applyBorder="1" applyAlignment="1">
      <alignment wrapText="1"/>
    </xf>
    <xf numFmtId="0" fontId="0" fillId="0" borderId="0" xfId="0" applyFont="1" applyAlignment="1">
      <alignment horizontal="left"/>
    </xf>
    <xf numFmtId="8" fontId="16" fillId="2" borderId="0" xfId="1" applyNumberFormat="1" applyFont="1" applyFill="1" applyBorder="1" applyAlignment="1" applyProtection="1">
      <alignment horizontal="right"/>
      <protection locked="0"/>
    </xf>
    <xf numFmtId="8" fontId="16" fillId="0" borderId="0" xfId="1" applyNumberFormat="1" applyFont="1" applyBorder="1" applyAlignment="1" applyProtection="1">
      <alignment horizontal="right"/>
      <protection locked="0"/>
    </xf>
    <xf numFmtId="8" fontId="16" fillId="3" borderId="0" xfId="1" applyNumberFormat="1" applyFont="1" applyFill="1" applyBorder="1" applyAlignment="1" applyProtection="1">
      <alignment horizontal="right"/>
      <protection locked="0"/>
    </xf>
    <xf numFmtId="7" fontId="23" fillId="12" borderId="0" xfId="0" applyNumberFormat="1" applyFont="1" applyFill="1" applyBorder="1" applyProtection="1"/>
    <xf numFmtId="164" fontId="16" fillId="2" borderId="0" xfId="0" applyNumberFormat="1" applyFont="1" applyFill="1" applyBorder="1" applyAlignment="1" applyProtection="1">
      <alignment horizontal="center"/>
      <protection locked="0"/>
    </xf>
    <xf numFmtId="164" fontId="16" fillId="0" borderId="0" xfId="0" applyNumberFormat="1" applyFont="1" applyBorder="1" applyAlignment="1" applyProtection="1">
      <alignment horizontal="center"/>
      <protection locked="0"/>
    </xf>
    <xf numFmtId="164" fontId="22" fillId="2" borderId="0" xfId="0" applyNumberFormat="1" applyFont="1" applyFill="1" applyBorder="1" applyAlignment="1" applyProtection="1">
      <alignment horizontal="center"/>
      <protection locked="0"/>
    </xf>
    <xf numFmtId="164" fontId="22" fillId="0" borderId="0" xfId="0" applyNumberFormat="1" applyFont="1" applyBorder="1" applyAlignment="1" applyProtection="1">
      <alignment horizontal="center"/>
      <protection locked="0"/>
    </xf>
    <xf numFmtId="164" fontId="22" fillId="0" borderId="0" xfId="0" applyNumberFormat="1" applyFont="1" applyAlignment="1" applyProtection="1">
      <alignment horizontal="center"/>
      <protection locked="0"/>
    </xf>
    <xf numFmtId="0" fontId="20" fillId="0" borderId="0" xfId="0" applyFont="1" applyBorder="1" applyAlignment="1" applyProtection="1">
      <alignment horizontal="right"/>
    </xf>
    <xf numFmtId="0" fontId="16" fillId="6" borderId="6" xfId="0" applyFont="1" applyFill="1" applyBorder="1" applyAlignment="1" applyProtection="1">
      <alignment horizontal="center" wrapText="1"/>
    </xf>
    <xf numFmtId="0" fontId="1" fillId="11" borderId="0" xfId="0" applyFont="1" applyFill="1" applyAlignment="1">
      <alignment horizontal="left" wrapText="1"/>
    </xf>
    <xf numFmtId="0" fontId="4" fillId="15" borderId="0" xfId="0" applyFont="1" applyFill="1" applyAlignment="1">
      <alignment horizontal="center" vertical="center"/>
    </xf>
    <xf numFmtId="0" fontId="8" fillId="15" borderId="0" xfId="0" applyFont="1" applyFill="1"/>
    <xf numFmtId="0" fontId="8" fillId="15" borderId="0" xfId="0" applyFont="1" applyFill="1" applyAlignment="1">
      <alignment horizontal="center"/>
    </xf>
    <xf numFmtId="0" fontId="8" fillId="0" borderId="0" xfId="0" applyFont="1"/>
    <xf numFmtId="0" fontId="2" fillId="15" borderId="0" xfId="0" applyFont="1" applyFill="1" applyAlignment="1">
      <alignment horizontal="left"/>
    </xf>
    <xf numFmtId="0" fontId="27" fillId="0" borderId="0" xfId="0" applyFont="1"/>
    <xf numFmtId="8" fontId="16" fillId="0" borderId="0" xfId="1" applyNumberFormat="1" applyFont="1" applyBorder="1" applyAlignment="1" applyProtection="1">
      <alignment horizontal="right" wrapText="1"/>
      <protection locked="0"/>
    </xf>
    <xf numFmtId="0" fontId="16" fillId="12" borderId="15" xfId="0" applyFont="1" applyFill="1" applyBorder="1" applyAlignment="1" applyProtection="1">
      <alignment horizontal="center" wrapText="1"/>
    </xf>
    <xf numFmtId="0" fontId="16" fillId="3" borderId="16" xfId="0" applyFont="1" applyFill="1" applyBorder="1" applyAlignment="1" applyProtection="1">
      <alignment horizontal="center" wrapText="1"/>
    </xf>
    <xf numFmtId="0" fontId="16" fillId="7" borderId="17" xfId="0" applyFont="1" applyFill="1" applyBorder="1" applyAlignment="1" applyProtection="1">
      <alignment horizontal="center" wrapText="1"/>
    </xf>
    <xf numFmtId="0" fontId="23" fillId="0" borderId="0" xfId="0" applyFont="1" applyBorder="1" applyAlignment="1" applyProtection="1">
      <alignment horizontal="right"/>
      <protection locked="0"/>
    </xf>
    <xf numFmtId="0" fontId="1" fillId="0" borderId="0" xfId="0" applyFont="1"/>
    <xf numFmtId="0" fontId="6" fillId="0" borderId="0" xfId="0" applyFont="1" applyAlignment="1">
      <alignment horizontal="left" indent="4"/>
    </xf>
    <xf numFmtId="0" fontId="1" fillId="0" borderId="0" xfId="0" applyFont="1" applyAlignment="1">
      <alignment wrapText="1"/>
    </xf>
    <xf numFmtId="0" fontId="6" fillId="0" borderId="0" xfId="0" applyFont="1" applyAlignment="1">
      <alignment horizontal="left" indent="32"/>
    </xf>
    <xf numFmtId="0" fontId="10" fillId="0" borderId="0" xfId="0" applyFont="1" applyFill="1" applyBorder="1" applyAlignment="1">
      <alignment horizontal="center" vertical="center" wrapText="1"/>
    </xf>
    <xf numFmtId="0" fontId="1" fillId="0" borderId="0" xfId="0" applyFont="1" applyFill="1" applyBorder="1" applyAlignment="1">
      <alignment horizontal="left"/>
    </xf>
    <xf numFmtId="0" fontId="0" fillId="0" borderId="0" xfId="0" applyFont="1" applyFill="1" applyBorder="1"/>
    <xf numFmtId="0" fontId="20" fillId="0" borderId="1" xfId="0" applyFont="1" applyBorder="1" applyAlignment="1" applyProtection="1">
      <alignment horizontal="right" wrapText="1"/>
      <protection locked="0"/>
    </xf>
    <xf numFmtId="0" fontId="16" fillId="11" borderId="20" xfId="0" applyFont="1" applyFill="1" applyBorder="1" applyAlignment="1" applyProtection="1">
      <alignment horizontal="center" wrapText="1"/>
      <protection locked="0"/>
    </xf>
    <xf numFmtId="0" fontId="11" fillId="11" borderId="21" xfId="0" applyFont="1" applyFill="1" applyBorder="1" applyAlignment="1">
      <alignment horizontal="center" vertical="center" wrapText="1"/>
    </xf>
    <xf numFmtId="0" fontId="10" fillId="0" borderId="0" xfId="0" applyFont="1" applyFill="1" applyBorder="1" applyAlignment="1">
      <alignment horizontal="center" wrapText="1"/>
    </xf>
    <xf numFmtId="0" fontId="16" fillId="0" borderId="20" xfId="0" applyFont="1" applyFill="1" applyBorder="1" applyAlignment="1" applyProtection="1">
      <alignment horizontal="center" wrapText="1"/>
      <protection locked="0"/>
    </xf>
    <xf numFmtId="0" fontId="11" fillId="0" borderId="21" xfId="0" applyFont="1" applyFill="1" applyBorder="1" applyAlignment="1">
      <alignment horizontal="center" vertical="center" wrapText="1"/>
    </xf>
    <xf numFmtId="0" fontId="0" fillId="0" borderId="0" xfId="0" applyNumberFormat="1"/>
    <xf numFmtId="0" fontId="16" fillId="3" borderId="0" xfId="0" applyFont="1" applyFill="1" applyBorder="1" applyAlignment="1" applyProtection="1">
      <alignment horizontal="left" wrapText="1"/>
      <protection locked="0"/>
    </xf>
    <xf numFmtId="0" fontId="16" fillId="2" borderId="0" xfId="0" applyFont="1" applyFill="1" applyBorder="1" applyAlignment="1" applyProtection="1">
      <alignment horizontal="left" wrapText="1"/>
      <protection locked="0"/>
    </xf>
    <xf numFmtId="0" fontId="6" fillId="11" borderId="14"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 fillId="9" borderId="0" xfId="0" applyFont="1" applyFill="1" applyAlignment="1">
      <alignment horizontal="left" vertical="center"/>
    </xf>
    <xf numFmtId="0" fontId="11" fillId="5" borderId="4"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19" fillId="16" borderId="0" xfId="4" applyFont="1" applyAlignment="1">
      <alignment vertical="center" wrapText="1"/>
    </xf>
    <xf numFmtId="0" fontId="30" fillId="16" borderId="0" xfId="4" applyFont="1" applyAlignment="1">
      <alignment vertical="center"/>
    </xf>
    <xf numFmtId="0" fontId="31" fillId="9" borderId="0" xfId="0" applyFont="1" applyFill="1" applyAlignment="1">
      <alignment horizontal="left" vertical="center" wrapText="1"/>
    </xf>
    <xf numFmtId="0" fontId="0" fillId="8" borderId="0" xfId="0" applyFont="1" applyFill="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2" fillId="0" borderId="0" xfId="0" applyFont="1" applyAlignment="1">
      <alignment horizontal="left" vertical="center"/>
    </xf>
    <xf numFmtId="0" fontId="0" fillId="0" borderId="0" xfId="0" applyFont="1" applyAlignment="1">
      <alignment horizontal="left" vertical="center" wrapText="1"/>
    </xf>
    <xf numFmtId="0" fontId="32" fillId="11" borderId="14" xfId="0" applyFont="1" applyFill="1" applyBorder="1" applyAlignment="1">
      <alignment horizontal="center" vertical="center" wrapText="1"/>
    </xf>
    <xf numFmtId="8" fontId="20" fillId="12" borderId="3" xfId="0" applyNumberFormat="1" applyFont="1" applyFill="1" applyBorder="1" applyProtection="1"/>
    <xf numFmtId="0" fontId="18" fillId="0" borderId="0" xfId="0" applyFont="1" applyFill="1" applyBorder="1" applyAlignment="1" applyProtection="1">
      <alignment horizontal="right" wrapText="1"/>
      <protection locked="0"/>
    </xf>
    <xf numFmtId="0" fontId="16" fillId="11" borderId="11" xfId="0" applyFont="1" applyFill="1" applyBorder="1" applyAlignment="1" applyProtection="1">
      <alignment horizontal="center" wrapText="1"/>
    </xf>
    <xf numFmtId="0" fontId="16" fillId="0" borderId="11" xfId="0" applyFont="1" applyFill="1" applyBorder="1" applyAlignment="1" applyProtection="1">
      <alignment horizontal="center" wrapText="1"/>
    </xf>
    <xf numFmtId="0" fontId="21" fillId="3" borderId="9" xfId="0" applyFont="1" applyFill="1" applyBorder="1" applyAlignment="1" applyProtection="1">
      <alignment horizontal="right" wrapText="1"/>
    </xf>
    <xf numFmtId="0" fontId="8" fillId="3" borderId="0" xfId="0" applyFont="1" applyFill="1" applyBorder="1" applyAlignment="1">
      <alignment horizontal="right" wrapText="1"/>
    </xf>
    <xf numFmtId="0" fontId="18" fillId="3" borderId="23" xfId="0" applyFont="1" applyFill="1" applyBorder="1" applyAlignment="1" applyProtection="1">
      <alignment horizontal="right" wrapText="1"/>
      <protection locked="0"/>
    </xf>
    <xf numFmtId="0" fontId="29" fillId="3" borderId="9" xfId="0" applyFont="1" applyFill="1" applyBorder="1" applyAlignment="1" applyProtection="1">
      <alignment horizontal="right" wrapText="1"/>
      <protection locked="0"/>
    </xf>
    <xf numFmtId="0" fontId="0" fillId="3" borderId="0" xfId="0" applyFont="1" applyFill="1" applyBorder="1"/>
    <xf numFmtId="0" fontId="0" fillId="3" borderId="0" xfId="0" applyFill="1" applyAlignment="1">
      <alignment horizontal="center"/>
    </xf>
    <xf numFmtId="0" fontId="21" fillId="3" borderId="8" xfId="0" applyFont="1" applyFill="1" applyBorder="1" applyAlignment="1" applyProtection="1">
      <alignment horizontal="right" wrapText="1"/>
    </xf>
    <xf numFmtId="0" fontId="8" fillId="3" borderId="18" xfId="0" applyFont="1" applyFill="1" applyBorder="1" applyAlignment="1">
      <alignment horizontal="right" wrapText="1"/>
    </xf>
    <xf numFmtId="0" fontId="10" fillId="3" borderId="13" xfId="2" applyFont="1" applyFill="1" applyBorder="1" applyAlignment="1" applyProtection="1">
      <alignment horizontal="right"/>
      <protection locked="0"/>
    </xf>
    <xf numFmtId="0" fontId="33" fillId="3" borderId="1" xfId="0" applyFont="1" applyFill="1" applyBorder="1" applyAlignment="1" applyProtection="1">
      <alignment horizontal="left" wrapText="1"/>
      <protection locked="0"/>
    </xf>
    <xf numFmtId="0" fontId="22" fillId="17" borderId="19" xfId="0" applyFont="1" applyFill="1" applyBorder="1" applyAlignment="1" applyProtection="1">
      <alignment horizontal="right" wrapText="1"/>
      <protection locked="0"/>
    </xf>
    <xf numFmtId="0" fontId="22" fillId="18" borderId="19" xfId="0" applyFont="1" applyFill="1" applyBorder="1" applyAlignment="1" applyProtection="1">
      <alignment horizontal="right" wrapText="1"/>
      <protection locked="0"/>
    </xf>
    <xf numFmtId="0" fontId="2" fillId="19" borderId="12" xfId="2" applyFont="1" applyFill="1" applyBorder="1" applyAlignment="1" applyProtection="1">
      <alignment horizontal="center" wrapText="1"/>
      <protection locked="0"/>
    </xf>
    <xf numFmtId="0" fontId="12" fillId="19" borderId="12" xfId="2" applyFont="1" applyFill="1" applyBorder="1" applyAlignment="1" applyProtection="1">
      <alignment horizontal="center" wrapText="1"/>
      <protection locked="0"/>
    </xf>
    <xf numFmtId="0" fontId="2" fillId="0" borderId="0" xfId="0" applyFont="1"/>
    <xf numFmtId="0" fontId="5" fillId="0" borderId="0" xfId="0" applyFont="1"/>
    <xf numFmtId="0" fontId="16" fillId="0" borderId="0" xfId="0" applyFont="1" applyFill="1" applyBorder="1" applyAlignment="1" applyProtection="1">
      <alignment horizontal="left" indent="32"/>
      <protection locked="0"/>
    </xf>
    <xf numFmtId="0" fontId="26" fillId="14" borderId="0" xfId="3" applyFont="1" applyAlignment="1" applyProtection="1">
      <alignment horizontal="center"/>
    </xf>
  </cellXfs>
  <cellStyles count="5">
    <cellStyle name="Accent2" xfId="3" builtinId="33"/>
    <cellStyle name="Bad" xfId="4" builtinId="27"/>
    <cellStyle name="Currency" xfId="1" builtinId="4"/>
    <cellStyle name="Neutral" xfId="2" builtinId="28"/>
    <cellStyle name="Normal" xfId="0" builtinId="0"/>
  </cellStyles>
  <dxfs count="0"/>
  <tableStyles count="0" defaultTableStyle="TableStyleMedium2" defaultPivotStyle="PivotStyleLight16"/>
  <colors>
    <mruColors>
      <color rgb="FFFFF5C9"/>
      <color rgb="FFF7FDFF"/>
      <color rgb="FFE8F3E1"/>
      <color rgb="FFB3EBFF"/>
      <color rgb="FFFAEAF3"/>
      <color rgb="FFFFFFCD"/>
      <color rgb="FFFFEEB7"/>
      <color rgb="FFF2CAE0"/>
      <color rgb="FFFFFFB3"/>
      <color rgb="FFDAC2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299085</xdr:colOff>
      <xdr:row>0</xdr:row>
      <xdr:rowOff>76200</xdr:rowOff>
    </xdr:from>
    <xdr:to>
      <xdr:col>0</xdr:col>
      <xdr:colOff>2097263</xdr:colOff>
      <xdr:row>4</xdr:row>
      <xdr:rowOff>238867</xdr:rowOff>
    </xdr:to>
    <xdr:pic>
      <xdr:nvPicPr>
        <xdr:cNvPr id="2" name="Picture 7" descr="c_bridges.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99085" y="76200"/>
          <a:ext cx="1798178" cy="1524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040"/>
  <sheetViews>
    <sheetView tabSelected="1" view="pageBreakPreview" topLeftCell="B1" zoomScaleNormal="100" zoomScaleSheetLayoutView="100" workbookViewId="0">
      <selection activeCell="F52" sqref="F52"/>
    </sheetView>
  </sheetViews>
  <sheetFormatPr defaultColWidth="8.73046875" defaultRowHeight="14.25" x14ac:dyDescent="0.45"/>
  <cols>
    <col min="1" max="1" width="37.59765625" customWidth="1"/>
    <col min="2" max="2" width="37.3984375" bestFit="1" customWidth="1"/>
    <col min="3" max="3" width="49.73046875" bestFit="1" customWidth="1"/>
    <col min="4" max="4" width="41.73046875" customWidth="1"/>
    <col min="5" max="5" width="46.3984375" style="3" bestFit="1" customWidth="1"/>
    <col min="6" max="6" width="29.86328125" customWidth="1"/>
    <col min="7" max="7" width="15.3984375" customWidth="1"/>
    <col min="8" max="8" width="9.1328125" style="5" customWidth="1"/>
    <col min="9" max="9" width="12.265625" style="5" customWidth="1"/>
  </cols>
  <sheetData>
    <row r="1" spans="1:15" ht="34.5" customHeight="1" x14ac:dyDescent="0.9">
      <c r="A1" s="34"/>
      <c r="B1" s="142" t="s">
        <v>0</v>
      </c>
      <c r="C1" s="142"/>
      <c r="D1" s="142"/>
      <c r="E1" s="142"/>
      <c r="F1" s="34"/>
      <c r="G1" s="1"/>
      <c r="H1" s="4"/>
      <c r="I1" s="4"/>
      <c r="J1" s="1"/>
      <c r="K1" s="1"/>
      <c r="L1" s="1"/>
      <c r="M1" s="1"/>
      <c r="N1" s="1"/>
      <c r="O1" s="1"/>
    </row>
    <row r="2" spans="1:15" ht="21" x14ac:dyDescent="0.65">
      <c r="A2" s="35"/>
      <c r="B2" s="36" t="s">
        <v>1</v>
      </c>
      <c r="C2" s="35"/>
      <c r="D2" s="34"/>
      <c r="E2" s="88" t="s">
        <v>380</v>
      </c>
      <c r="F2" s="34"/>
      <c r="G2" s="2"/>
      <c r="H2" s="4"/>
      <c r="I2" s="4"/>
      <c r="J2" s="2"/>
      <c r="K2" s="2"/>
      <c r="L2" s="2"/>
      <c r="M2" s="2"/>
      <c r="N2" s="2"/>
      <c r="O2" s="2"/>
    </row>
    <row r="3" spans="1:15" ht="23.25" x14ac:dyDescent="0.7">
      <c r="A3" s="37"/>
      <c r="B3" s="36" t="s">
        <v>332</v>
      </c>
      <c r="C3" s="38"/>
      <c r="D3" s="38"/>
      <c r="E3" s="39"/>
      <c r="F3" s="40"/>
      <c r="G3" s="1"/>
      <c r="H3" s="4"/>
      <c r="I3" s="4"/>
      <c r="J3" s="1"/>
      <c r="K3" s="1"/>
      <c r="L3" s="1"/>
      <c r="M3" s="1"/>
      <c r="N3" s="1"/>
      <c r="O3" s="1"/>
    </row>
    <row r="4" spans="1:15" ht="27.6" customHeight="1" thickBot="1" x14ac:dyDescent="0.7">
      <c r="A4" s="41"/>
      <c r="B4" s="42" t="s">
        <v>2</v>
      </c>
      <c r="C4" s="134" t="s">
        <v>331</v>
      </c>
      <c r="D4" s="43" t="s">
        <v>155</v>
      </c>
      <c r="E4" s="134" t="s">
        <v>331</v>
      </c>
      <c r="F4" s="45"/>
      <c r="G4" s="4"/>
      <c r="H4" s="1"/>
      <c r="I4" s="1"/>
      <c r="J4" s="1"/>
      <c r="K4" s="1"/>
      <c r="L4" s="1"/>
    </row>
    <row r="5" spans="1:15" ht="35.1" customHeight="1" thickBot="1" x14ac:dyDescent="0.7">
      <c r="A5" s="46"/>
      <c r="B5" s="75" t="s">
        <v>3</v>
      </c>
      <c r="C5" s="134" t="s">
        <v>331</v>
      </c>
      <c r="D5" s="133" t="s">
        <v>4</v>
      </c>
      <c r="E5" s="137" t="s">
        <v>303</v>
      </c>
      <c r="F5" s="47"/>
      <c r="G5" s="1"/>
      <c r="H5" s="4"/>
      <c r="I5" s="4"/>
      <c r="J5" s="1"/>
      <c r="K5" s="1"/>
      <c r="L5" s="1"/>
      <c r="M5" s="1"/>
    </row>
    <row r="6" spans="1:15" ht="51.6" customHeight="1" thickBot="1" x14ac:dyDescent="0.7">
      <c r="A6" s="35"/>
      <c r="B6" s="75" t="s">
        <v>5</v>
      </c>
      <c r="C6" s="134" t="s">
        <v>331</v>
      </c>
      <c r="D6" s="96" t="s">
        <v>6</v>
      </c>
      <c r="E6" s="134" t="s">
        <v>331</v>
      </c>
      <c r="F6" s="47"/>
      <c r="G6" s="1"/>
      <c r="H6" s="4"/>
      <c r="I6" s="4"/>
      <c r="J6" s="1"/>
      <c r="K6" s="1"/>
      <c r="L6" s="1"/>
      <c r="M6" s="1"/>
      <c r="N6" s="1"/>
    </row>
    <row r="7" spans="1:15" ht="15.75" x14ac:dyDescent="0.5">
      <c r="A7" s="46"/>
      <c r="B7" s="35"/>
      <c r="C7" s="48"/>
      <c r="D7" s="49"/>
      <c r="E7" s="44"/>
      <c r="F7" s="47"/>
      <c r="G7" s="1"/>
      <c r="H7" s="4"/>
      <c r="I7" s="4"/>
      <c r="J7" s="1"/>
      <c r="K7" s="1"/>
      <c r="L7" s="1"/>
      <c r="M7" s="1"/>
      <c r="N7" s="1"/>
    </row>
    <row r="8" spans="1:15" ht="34.9" customHeight="1" x14ac:dyDescent="0.5">
      <c r="A8" s="131" t="s">
        <v>7</v>
      </c>
      <c r="B8" s="132" t="s">
        <v>8</v>
      </c>
      <c r="C8" s="135" t="s">
        <v>303</v>
      </c>
      <c r="D8" s="128" t="s">
        <v>9</v>
      </c>
      <c r="E8" s="136" t="s">
        <v>303</v>
      </c>
      <c r="F8" s="47"/>
      <c r="J8" s="1"/>
      <c r="K8" s="1"/>
      <c r="L8" s="1"/>
      <c r="M8" s="1"/>
      <c r="N8" s="1"/>
    </row>
    <row r="9" spans="1:15" s="7" customFormat="1" ht="34.9" customHeight="1" x14ac:dyDescent="0.5">
      <c r="A9" s="125"/>
      <c r="B9" s="126"/>
      <c r="C9" s="127"/>
      <c r="D9" s="128"/>
      <c r="E9" s="127"/>
      <c r="F9" s="129"/>
      <c r="H9" s="130"/>
      <c r="I9" s="130"/>
      <c r="J9" s="23"/>
      <c r="K9" s="23"/>
      <c r="L9" s="23"/>
      <c r="M9" s="23"/>
      <c r="N9" s="23"/>
    </row>
    <row r="10" spans="1:15" ht="53.25" customHeight="1" thickBot="1" x14ac:dyDescent="0.55000000000000004">
      <c r="A10" s="86" t="s">
        <v>10</v>
      </c>
      <c r="B10" s="87" t="s">
        <v>11</v>
      </c>
      <c r="C10" s="123" t="s">
        <v>12</v>
      </c>
      <c r="D10" s="124" t="s">
        <v>13</v>
      </c>
      <c r="E10" s="63" t="s">
        <v>302</v>
      </c>
      <c r="F10" s="85" t="s">
        <v>14</v>
      </c>
      <c r="G10" s="1"/>
      <c r="H10" s="4"/>
      <c r="I10" s="4"/>
      <c r="J10" s="1"/>
      <c r="K10" s="1"/>
      <c r="L10" s="1"/>
      <c r="M10" s="1"/>
      <c r="N10" s="1"/>
      <c r="O10" s="1"/>
    </row>
    <row r="11" spans="1:15" s="29" customFormat="1" ht="32.450000000000003" customHeight="1" thickTop="1" x14ac:dyDescent="0.5">
      <c r="A11" s="71"/>
      <c r="B11" s="50"/>
      <c r="C11" s="122" t="s">
        <v>303</v>
      </c>
      <c r="D11" s="122" t="s">
        <v>303</v>
      </c>
      <c r="E11" s="44"/>
      <c r="F11" s="84"/>
      <c r="G11" s="27"/>
      <c r="H11" s="28"/>
      <c r="I11" s="28"/>
      <c r="J11" s="27"/>
      <c r="K11" s="27"/>
      <c r="L11" s="27"/>
      <c r="M11" s="27"/>
      <c r="N11" s="27"/>
      <c r="O11" s="27"/>
    </row>
    <row r="12" spans="1:15" s="32" customFormat="1" ht="15.75" x14ac:dyDescent="0.5">
      <c r="A12" s="70"/>
      <c r="B12" s="52"/>
      <c r="C12" s="53"/>
      <c r="D12" s="54"/>
      <c r="E12" s="104"/>
      <c r="F12" s="66"/>
      <c r="G12" s="30"/>
      <c r="H12" s="31"/>
      <c r="I12" s="31"/>
      <c r="J12" s="30"/>
      <c r="K12" s="30"/>
      <c r="L12" s="30"/>
      <c r="M12" s="30"/>
      <c r="N12" s="30"/>
      <c r="O12" s="30"/>
    </row>
    <row r="13" spans="1:15" s="32" customFormat="1" ht="15.75" x14ac:dyDescent="0.5">
      <c r="A13" s="71"/>
      <c r="B13" s="55"/>
      <c r="C13" s="56"/>
      <c r="D13" s="51"/>
      <c r="E13" s="44"/>
      <c r="F13" s="67"/>
      <c r="G13" s="30"/>
      <c r="H13" s="31"/>
      <c r="I13" s="31"/>
      <c r="J13" s="30"/>
      <c r="K13" s="30"/>
      <c r="L13" s="30"/>
      <c r="M13" s="30"/>
      <c r="N13" s="30"/>
      <c r="O13" s="30"/>
    </row>
    <row r="14" spans="1:15" s="32" customFormat="1" ht="15.75" x14ac:dyDescent="0.5">
      <c r="A14" s="72"/>
      <c r="B14" s="53"/>
      <c r="C14" s="53"/>
      <c r="D14" s="54"/>
      <c r="E14" s="104"/>
      <c r="F14" s="66"/>
      <c r="G14" s="30"/>
      <c r="H14" s="31"/>
      <c r="I14" s="31"/>
      <c r="J14" s="30"/>
      <c r="K14" s="30"/>
      <c r="L14" s="30"/>
      <c r="M14" s="30"/>
      <c r="N14" s="30"/>
      <c r="O14" s="30"/>
    </row>
    <row r="15" spans="1:15" s="32" customFormat="1" ht="15.75" x14ac:dyDescent="0.5">
      <c r="A15" s="73"/>
      <c r="B15" s="55"/>
      <c r="C15" s="56"/>
      <c r="D15" s="51"/>
      <c r="E15" s="44"/>
      <c r="F15" s="68"/>
      <c r="G15" s="30"/>
      <c r="H15" s="31"/>
      <c r="I15" s="31"/>
      <c r="J15" s="30"/>
      <c r="K15" s="30"/>
      <c r="L15" s="30"/>
      <c r="M15" s="30"/>
      <c r="N15" s="30"/>
      <c r="O15" s="30"/>
    </row>
    <row r="16" spans="1:15" s="32" customFormat="1" ht="15.75" x14ac:dyDescent="0.5">
      <c r="A16" s="72"/>
      <c r="B16" s="53"/>
      <c r="C16" s="53"/>
      <c r="D16" s="54"/>
      <c r="E16" s="104"/>
      <c r="F16" s="66"/>
      <c r="G16" s="30"/>
      <c r="H16" s="31"/>
      <c r="I16" s="31"/>
      <c r="J16" s="30"/>
      <c r="K16" s="30"/>
      <c r="L16" s="30"/>
      <c r="M16" s="30"/>
      <c r="N16" s="30"/>
      <c r="O16" s="30"/>
    </row>
    <row r="17" spans="1:15" s="32" customFormat="1" ht="15.75" x14ac:dyDescent="0.5">
      <c r="A17" s="73"/>
      <c r="B17" s="55"/>
      <c r="C17" s="56"/>
      <c r="D17" s="51"/>
      <c r="E17" s="44"/>
      <c r="F17" s="68"/>
      <c r="G17" s="30"/>
      <c r="H17" s="31"/>
      <c r="I17" s="31"/>
      <c r="J17" s="30"/>
      <c r="K17" s="30"/>
      <c r="L17" s="30"/>
      <c r="M17" s="30"/>
      <c r="N17" s="30"/>
      <c r="O17" s="30"/>
    </row>
    <row r="18" spans="1:15" s="32" customFormat="1" ht="15.75" x14ac:dyDescent="0.5">
      <c r="A18" s="72"/>
      <c r="B18" s="53"/>
      <c r="C18" s="53"/>
      <c r="D18" s="54"/>
      <c r="E18" s="104"/>
      <c r="F18" s="66"/>
      <c r="G18" s="30"/>
      <c r="H18" s="31"/>
      <c r="I18" s="31"/>
      <c r="J18" s="30"/>
      <c r="K18" s="30"/>
      <c r="L18" s="30"/>
      <c r="M18" s="30"/>
      <c r="N18" s="30"/>
      <c r="O18" s="30"/>
    </row>
    <row r="19" spans="1:15" s="32" customFormat="1" ht="15.75" x14ac:dyDescent="0.5">
      <c r="A19" s="73"/>
      <c r="B19" s="55"/>
      <c r="C19" s="56"/>
      <c r="D19" s="51"/>
      <c r="E19" s="44"/>
      <c r="F19" s="68"/>
      <c r="G19" s="30"/>
      <c r="H19" s="31"/>
      <c r="I19" s="31"/>
      <c r="J19" s="30"/>
      <c r="K19" s="30"/>
      <c r="L19" s="30"/>
      <c r="M19" s="30"/>
      <c r="N19" s="30"/>
      <c r="O19" s="30"/>
    </row>
    <row r="20" spans="1:15" s="32" customFormat="1" ht="15.75" x14ac:dyDescent="0.5">
      <c r="A20" s="72"/>
      <c r="B20" s="53"/>
      <c r="C20" s="53"/>
      <c r="D20" s="54"/>
      <c r="E20" s="104"/>
      <c r="F20" s="66"/>
      <c r="G20" s="30"/>
      <c r="H20" s="31"/>
      <c r="I20" s="31"/>
      <c r="J20" s="30"/>
      <c r="K20" s="30"/>
      <c r="L20" s="30"/>
      <c r="M20" s="30"/>
      <c r="N20" s="30"/>
      <c r="O20" s="30"/>
    </row>
    <row r="21" spans="1:15" s="32" customFormat="1" ht="15.75" x14ac:dyDescent="0.5">
      <c r="A21" s="73"/>
      <c r="B21" s="55"/>
      <c r="C21" s="56"/>
      <c r="D21" s="51"/>
      <c r="E21" s="44"/>
      <c r="F21" s="68"/>
      <c r="G21" s="30"/>
      <c r="H21" s="31"/>
      <c r="I21" s="31"/>
      <c r="J21" s="30"/>
      <c r="K21" s="30"/>
      <c r="L21" s="30"/>
      <c r="M21" s="30"/>
      <c r="N21" s="30"/>
      <c r="O21" s="30"/>
    </row>
    <row r="22" spans="1:15" s="32" customFormat="1" ht="15.75" x14ac:dyDescent="0.5">
      <c r="A22" s="72"/>
      <c r="B22" s="53"/>
      <c r="C22" s="53"/>
      <c r="D22" s="54"/>
      <c r="E22" s="104"/>
      <c r="F22" s="66"/>
      <c r="G22" s="30"/>
      <c r="H22" s="31"/>
      <c r="I22" s="31"/>
      <c r="J22" s="30"/>
      <c r="K22" s="30"/>
      <c r="L22" s="30"/>
      <c r="M22" s="30"/>
      <c r="N22" s="30"/>
      <c r="O22" s="30"/>
    </row>
    <row r="23" spans="1:15" s="32" customFormat="1" ht="15.75" x14ac:dyDescent="0.5">
      <c r="A23" s="73"/>
      <c r="B23" s="55"/>
      <c r="C23" s="56"/>
      <c r="D23" s="51"/>
      <c r="E23" s="44"/>
      <c r="F23" s="68"/>
      <c r="G23" s="30"/>
      <c r="H23" s="31"/>
      <c r="I23" s="31"/>
      <c r="J23" s="30"/>
      <c r="K23" s="30"/>
      <c r="L23" s="30"/>
      <c r="M23" s="30"/>
      <c r="N23" s="30"/>
      <c r="O23" s="30"/>
    </row>
    <row r="24" spans="1:15" s="32" customFormat="1" ht="15.75" x14ac:dyDescent="0.5">
      <c r="A24" s="72"/>
      <c r="B24" s="53"/>
      <c r="C24" s="53"/>
      <c r="D24" s="54"/>
      <c r="E24" s="104"/>
      <c r="F24" s="66"/>
      <c r="G24" s="30"/>
      <c r="H24" s="31"/>
      <c r="I24" s="31"/>
      <c r="J24" s="30"/>
      <c r="K24" s="30"/>
      <c r="L24" s="30"/>
      <c r="M24" s="30"/>
      <c r="N24" s="30"/>
      <c r="O24" s="30"/>
    </row>
    <row r="25" spans="1:15" s="32" customFormat="1" ht="15.75" x14ac:dyDescent="0.5">
      <c r="A25" s="73"/>
      <c r="B25" s="55"/>
      <c r="C25" s="56"/>
      <c r="D25" s="51"/>
      <c r="E25" s="44"/>
      <c r="F25" s="68"/>
      <c r="G25" s="30"/>
      <c r="H25" s="31"/>
      <c r="I25" s="31"/>
      <c r="J25" s="30"/>
      <c r="K25" s="30"/>
      <c r="L25" s="30"/>
      <c r="M25" s="30"/>
      <c r="N25" s="30"/>
      <c r="O25" s="30"/>
    </row>
    <row r="26" spans="1:15" s="32" customFormat="1" ht="15.75" x14ac:dyDescent="0.5">
      <c r="A26" s="72"/>
      <c r="B26" s="53"/>
      <c r="C26" s="53"/>
      <c r="D26" s="54"/>
      <c r="E26" s="104"/>
      <c r="F26" s="66"/>
      <c r="G26" s="30"/>
      <c r="H26" s="31"/>
      <c r="I26" s="31"/>
      <c r="J26" s="30"/>
      <c r="K26" s="30"/>
      <c r="L26" s="30"/>
      <c r="M26" s="30"/>
      <c r="N26" s="30"/>
      <c r="O26" s="30"/>
    </row>
    <row r="27" spans="1:15" s="32" customFormat="1" ht="15.75" x14ac:dyDescent="0.5">
      <c r="A27" s="73"/>
      <c r="B27" s="55"/>
      <c r="C27" s="56"/>
      <c r="D27" s="51"/>
      <c r="E27" s="44"/>
      <c r="F27" s="68"/>
      <c r="G27" s="30"/>
      <c r="H27" s="31"/>
      <c r="I27" s="31"/>
      <c r="J27" s="30"/>
      <c r="K27" s="30"/>
      <c r="L27" s="30"/>
      <c r="M27" s="30"/>
      <c r="N27" s="30"/>
      <c r="O27" s="30"/>
    </row>
    <row r="28" spans="1:15" s="32" customFormat="1" ht="15.75" x14ac:dyDescent="0.5">
      <c r="A28" s="72"/>
      <c r="B28" s="53"/>
      <c r="C28" s="53"/>
      <c r="D28" s="54"/>
      <c r="E28" s="104"/>
      <c r="F28" s="66"/>
      <c r="G28" s="30"/>
      <c r="H28" s="31"/>
      <c r="I28" s="31"/>
      <c r="J28" s="30"/>
      <c r="K28" s="30"/>
      <c r="L28" s="30"/>
      <c r="M28" s="30"/>
      <c r="N28" s="30"/>
      <c r="O28" s="30"/>
    </row>
    <row r="29" spans="1:15" s="32" customFormat="1" ht="15.75" x14ac:dyDescent="0.5">
      <c r="A29" s="73"/>
      <c r="B29" s="55"/>
      <c r="C29" s="56"/>
      <c r="D29" s="51"/>
      <c r="E29" s="44"/>
      <c r="F29" s="68"/>
      <c r="G29" s="30"/>
      <c r="H29" s="31"/>
      <c r="I29" s="31"/>
      <c r="J29" s="30"/>
      <c r="K29" s="30"/>
      <c r="L29" s="30"/>
      <c r="M29" s="30"/>
      <c r="N29" s="30"/>
      <c r="O29" s="30"/>
    </row>
    <row r="30" spans="1:15" s="32" customFormat="1" ht="15.75" x14ac:dyDescent="0.5">
      <c r="A30" s="72"/>
      <c r="B30" s="53"/>
      <c r="C30" s="53"/>
      <c r="D30" s="54"/>
      <c r="E30" s="104"/>
      <c r="F30" s="66"/>
      <c r="G30" s="30"/>
      <c r="H30" s="31"/>
      <c r="I30" s="31"/>
      <c r="J30" s="30"/>
      <c r="K30" s="30"/>
      <c r="L30" s="30"/>
      <c r="M30" s="30"/>
      <c r="N30" s="30"/>
      <c r="O30" s="30"/>
    </row>
    <row r="31" spans="1:15" s="32" customFormat="1" ht="15.75" x14ac:dyDescent="0.5">
      <c r="A31" s="73"/>
      <c r="B31" s="55"/>
      <c r="C31" s="56"/>
      <c r="D31" s="51"/>
      <c r="E31" s="44"/>
      <c r="F31" s="68"/>
      <c r="G31" s="30"/>
      <c r="H31" s="31"/>
      <c r="I31" s="31"/>
      <c r="J31" s="30"/>
      <c r="K31" s="30"/>
      <c r="L31" s="30"/>
      <c r="M31" s="30"/>
      <c r="N31" s="30"/>
      <c r="O31" s="30"/>
    </row>
    <row r="32" spans="1:15" s="32" customFormat="1" ht="15.75" x14ac:dyDescent="0.5">
      <c r="A32" s="72"/>
      <c r="B32" s="53"/>
      <c r="C32" s="53"/>
      <c r="D32" s="54"/>
      <c r="E32" s="104"/>
      <c r="F32" s="66"/>
      <c r="G32" s="30"/>
      <c r="H32" s="31"/>
      <c r="I32" s="31"/>
      <c r="J32" s="30"/>
      <c r="K32" s="30"/>
      <c r="L32" s="30"/>
      <c r="M32" s="30"/>
      <c r="N32" s="30"/>
      <c r="O32" s="30"/>
    </row>
    <row r="33" spans="1:15" s="32" customFormat="1" ht="15.75" x14ac:dyDescent="0.5">
      <c r="A33" s="73"/>
      <c r="B33" s="55"/>
      <c r="C33" s="56"/>
      <c r="D33" s="51"/>
      <c r="E33" s="103"/>
      <c r="F33" s="68"/>
      <c r="G33" s="30"/>
      <c r="H33" s="31"/>
      <c r="I33" s="31"/>
      <c r="J33" s="30"/>
      <c r="K33" s="30"/>
      <c r="L33" s="30"/>
      <c r="M33" s="30"/>
      <c r="N33" s="30"/>
      <c r="O33" s="30"/>
    </row>
    <row r="34" spans="1:15" s="32" customFormat="1" ht="15.75" x14ac:dyDescent="0.5">
      <c r="A34" s="72"/>
      <c r="B34" s="53"/>
      <c r="C34" s="53"/>
      <c r="D34" s="54"/>
      <c r="E34" s="104"/>
      <c r="F34" s="66"/>
      <c r="G34" s="30"/>
      <c r="H34" s="31"/>
      <c r="I34" s="31"/>
      <c r="J34" s="30"/>
      <c r="K34" s="30"/>
      <c r="L34" s="30"/>
      <c r="M34" s="30"/>
      <c r="N34" s="30"/>
      <c r="O34" s="30"/>
    </row>
    <row r="35" spans="1:15" s="32" customFormat="1" ht="15.75" x14ac:dyDescent="0.5">
      <c r="A35" s="73"/>
      <c r="B35" s="55"/>
      <c r="C35" s="56"/>
      <c r="D35" s="51"/>
      <c r="E35" s="44"/>
      <c r="F35" s="68"/>
      <c r="G35" s="30"/>
      <c r="H35" s="31"/>
      <c r="I35" s="31"/>
      <c r="J35" s="30"/>
      <c r="K35" s="30"/>
      <c r="L35" s="30"/>
      <c r="M35" s="30"/>
      <c r="N35" s="30"/>
      <c r="O35" s="30"/>
    </row>
    <row r="36" spans="1:15" s="32" customFormat="1" ht="15.75" x14ac:dyDescent="0.5">
      <c r="A36" s="72"/>
      <c r="B36" s="53"/>
      <c r="C36" s="53"/>
      <c r="D36" s="54"/>
      <c r="E36" s="104"/>
      <c r="F36" s="66"/>
      <c r="G36" s="30"/>
      <c r="H36" s="31"/>
      <c r="I36" s="31"/>
      <c r="J36" s="30"/>
      <c r="K36" s="30"/>
      <c r="L36" s="30"/>
      <c r="M36" s="30"/>
      <c r="N36" s="30"/>
      <c r="O36" s="30"/>
    </row>
    <row r="37" spans="1:15" s="32" customFormat="1" ht="16.149999999999999" thickBot="1" x14ac:dyDescent="0.55000000000000004">
      <c r="A37" s="74"/>
      <c r="B37" s="56"/>
      <c r="C37" s="56"/>
      <c r="D37" s="51"/>
      <c r="E37" s="44"/>
      <c r="F37" s="68"/>
      <c r="H37" s="33"/>
      <c r="I37" s="33"/>
    </row>
    <row r="38" spans="1:15" s="19" customFormat="1" ht="18.399999999999999" thickTop="1" x14ac:dyDescent="0.55000000000000004">
      <c r="A38" s="57"/>
      <c r="B38" s="58"/>
      <c r="C38" s="58"/>
      <c r="D38" s="59"/>
      <c r="E38" s="60"/>
      <c r="F38" s="121">
        <f>SUM(F11:F37)</f>
        <v>0</v>
      </c>
      <c r="G38" s="20"/>
      <c r="H38" s="21"/>
      <c r="I38" s="22"/>
    </row>
    <row r="39" spans="1:15" s="19" customFormat="1" ht="18" x14ac:dyDescent="0.55000000000000004">
      <c r="A39" s="141" t="s">
        <v>15</v>
      </c>
      <c r="B39" s="141"/>
      <c r="C39" s="141"/>
      <c r="D39" s="141"/>
      <c r="E39" s="141"/>
      <c r="F39" s="69" t="s">
        <v>16</v>
      </c>
      <c r="G39" s="20"/>
      <c r="H39" s="21"/>
      <c r="I39" s="22"/>
    </row>
    <row r="40" spans="1:15" ht="15" customHeight="1" x14ac:dyDescent="0.5">
      <c r="A40" s="89"/>
      <c r="B40" s="90" t="s">
        <v>17</v>
      </c>
      <c r="C40" s="89"/>
      <c r="D40" s="89"/>
      <c r="E40" s="91"/>
      <c r="F40" s="35"/>
    </row>
    <row r="41" spans="1:15" ht="15" customHeight="1" x14ac:dyDescent="0.5">
      <c r="A41" s="89"/>
      <c r="B41" s="92" t="s">
        <v>18</v>
      </c>
      <c r="C41" s="89"/>
      <c r="D41" s="89"/>
      <c r="E41" s="91"/>
      <c r="F41" s="35"/>
    </row>
    <row r="42" spans="1:15" ht="52.15" customHeight="1" thickBot="1" x14ac:dyDescent="0.6">
      <c r="A42" s="61" t="s">
        <v>19</v>
      </c>
      <c r="B42" s="62" t="s">
        <v>20</v>
      </c>
      <c r="C42" s="97" t="s">
        <v>12</v>
      </c>
      <c r="D42" s="100" t="s">
        <v>13</v>
      </c>
      <c r="E42" s="63" t="s">
        <v>302</v>
      </c>
      <c r="F42" s="137" t="s">
        <v>21</v>
      </c>
    </row>
    <row r="43" spans="1:15" ht="135" customHeight="1" thickTop="1" thickBot="1" x14ac:dyDescent="0.5">
      <c r="A43" s="108" t="s">
        <v>22</v>
      </c>
      <c r="B43" s="109" t="s">
        <v>23</v>
      </c>
      <c r="C43" s="98" t="s">
        <v>24</v>
      </c>
      <c r="D43" s="101" t="s">
        <v>25</v>
      </c>
      <c r="E43" s="110" t="s">
        <v>301</v>
      </c>
      <c r="F43" s="137" t="s">
        <v>26</v>
      </c>
    </row>
    <row r="44" spans="1:15" ht="53.25" thickTop="1" x14ac:dyDescent="0.45">
      <c r="A44" s="24"/>
      <c r="B44" s="24"/>
      <c r="C44" s="24"/>
      <c r="D44" s="24" t="s">
        <v>327</v>
      </c>
      <c r="E44" s="64" t="s">
        <v>27</v>
      </c>
      <c r="F44" s="24" t="s">
        <v>326</v>
      </c>
    </row>
    <row r="45" spans="1:15" ht="16.149999999999999" thickBot="1" x14ac:dyDescent="0.55000000000000004">
      <c r="A45" s="116" t="s">
        <v>156</v>
      </c>
      <c r="B45" s="114" t="s">
        <v>28</v>
      </c>
      <c r="C45" s="120" t="s">
        <v>278</v>
      </c>
      <c r="D45" s="100" t="s">
        <v>13</v>
      </c>
      <c r="E45" s="76" t="s">
        <v>302</v>
      </c>
      <c r="F45" s="138" t="s">
        <v>21</v>
      </c>
    </row>
    <row r="46" spans="1:15" ht="29.25" thickTop="1" thickBot="1" x14ac:dyDescent="0.5">
      <c r="A46" s="115" t="s">
        <v>51</v>
      </c>
      <c r="B46" s="114" t="s">
        <v>30</v>
      </c>
      <c r="C46" s="26" t="s">
        <v>34</v>
      </c>
      <c r="D46" s="111" t="s">
        <v>29</v>
      </c>
      <c r="F46" s="138" t="s">
        <v>32</v>
      </c>
    </row>
    <row r="47" spans="1:15" ht="31.15" thickTop="1" thickBot="1" x14ac:dyDescent="0.75">
      <c r="A47" s="117" t="s">
        <v>157</v>
      </c>
      <c r="B47" s="114" t="s">
        <v>33</v>
      </c>
      <c r="C47" s="26" t="s">
        <v>37</v>
      </c>
      <c r="D47" s="112" t="s">
        <v>31</v>
      </c>
      <c r="F47" s="138" t="s">
        <v>36</v>
      </c>
      <c r="G47" s="13"/>
      <c r="H47" s="13"/>
    </row>
    <row r="48" spans="1:15" ht="16.5" thickTop="1" thickBot="1" x14ac:dyDescent="0.5">
      <c r="A48" s="117" t="s">
        <v>158</v>
      </c>
      <c r="B48" s="35"/>
      <c r="C48" s="26" t="s">
        <v>40</v>
      </c>
      <c r="D48" s="112" t="s">
        <v>35</v>
      </c>
      <c r="F48" s="138" t="s">
        <v>39</v>
      </c>
      <c r="G48" s="7"/>
      <c r="H48" s="7"/>
    </row>
    <row r="49" spans="1:8" ht="16.149999999999999" customHeight="1" thickTop="1" x14ac:dyDescent="0.45">
      <c r="A49" s="117" t="s">
        <v>159</v>
      </c>
      <c r="B49" s="35"/>
      <c r="C49" s="26" t="s">
        <v>189</v>
      </c>
      <c r="D49" s="112" t="s">
        <v>38</v>
      </c>
      <c r="F49" s="35"/>
      <c r="G49" s="8"/>
      <c r="H49"/>
    </row>
    <row r="50" spans="1:8" ht="15.75" x14ac:dyDescent="0.45">
      <c r="A50" s="117" t="s">
        <v>160</v>
      </c>
      <c r="B50" s="35"/>
      <c r="C50" s="26" t="s">
        <v>42</v>
      </c>
      <c r="D50" s="107"/>
      <c r="F50" s="35"/>
      <c r="H50"/>
    </row>
    <row r="51" spans="1:8" ht="23.25" x14ac:dyDescent="0.45">
      <c r="A51" s="117" t="s">
        <v>161</v>
      </c>
      <c r="B51" s="35"/>
      <c r="C51" s="26" t="s">
        <v>44</v>
      </c>
      <c r="D51" s="113" t="s">
        <v>41</v>
      </c>
      <c r="G51" s="9"/>
      <c r="H51"/>
    </row>
    <row r="52" spans="1:8" ht="15.75" x14ac:dyDescent="0.45">
      <c r="A52" s="117" t="s">
        <v>162</v>
      </c>
      <c r="B52" s="35"/>
      <c r="C52" s="105" t="s">
        <v>329</v>
      </c>
      <c r="D52" s="112" t="s">
        <v>43</v>
      </c>
      <c r="G52" s="9"/>
      <c r="H52"/>
    </row>
    <row r="53" spans="1:8" ht="15.75" x14ac:dyDescent="0.45">
      <c r="A53" s="117" t="s">
        <v>163</v>
      </c>
      <c r="B53" s="35"/>
      <c r="C53" s="26" t="s">
        <v>194</v>
      </c>
      <c r="D53" s="112" t="s">
        <v>45</v>
      </c>
      <c r="G53" s="9"/>
      <c r="H53"/>
    </row>
    <row r="54" spans="1:8" ht="15.75" x14ac:dyDescent="0.5">
      <c r="A54" s="117" t="s">
        <v>164</v>
      </c>
      <c r="B54" s="35"/>
      <c r="C54" s="26" t="s">
        <v>195</v>
      </c>
      <c r="D54" s="112" t="s">
        <v>46</v>
      </c>
      <c r="E54" s="14"/>
      <c r="G54" s="9"/>
      <c r="H54"/>
    </row>
    <row r="55" spans="1:8" ht="15.75" x14ac:dyDescent="0.5">
      <c r="A55" s="117" t="s">
        <v>165</v>
      </c>
      <c r="B55" s="35"/>
      <c r="C55" s="26" t="s">
        <v>196</v>
      </c>
      <c r="D55" s="94"/>
      <c r="E55" s="14"/>
      <c r="G55" s="9"/>
      <c r="H55"/>
    </row>
    <row r="56" spans="1:8" ht="18" x14ac:dyDescent="0.5">
      <c r="A56" s="117" t="s">
        <v>166</v>
      </c>
      <c r="B56" s="35"/>
      <c r="C56" s="26" t="s">
        <v>197</v>
      </c>
      <c r="D56" s="93"/>
      <c r="E56" s="14"/>
      <c r="F56" s="35"/>
      <c r="G56" s="9"/>
      <c r="H56"/>
    </row>
    <row r="57" spans="1:8" ht="15.75" x14ac:dyDescent="0.5">
      <c r="A57" s="117" t="s">
        <v>167</v>
      </c>
      <c r="B57" s="35"/>
      <c r="C57" s="26" t="s">
        <v>198</v>
      </c>
      <c r="D57" s="94"/>
      <c r="E57" s="14"/>
      <c r="F57" s="35"/>
      <c r="G57" s="9"/>
      <c r="H57"/>
    </row>
    <row r="58" spans="1:8" ht="15.75" x14ac:dyDescent="0.5">
      <c r="A58" s="117" t="s">
        <v>168</v>
      </c>
      <c r="B58" s="35"/>
      <c r="C58" s="26" t="s">
        <v>199</v>
      </c>
      <c r="D58" s="94"/>
      <c r="E58" s="14"/>
      <c r="F58" s="35"/>
      <c r="G58" s="9"/>
      <c r="H58"/>
    </row>
    <row r="59" spans="1:8" ht="15.75" x14ac:dyDescent="0.5">
      <c r="A59" s="117" t="s">
        <v>169</v>
      </c>
      <c r="B59" s="35"/>
      <c r="C59" s="26" t="s">
        <v>200</v>
      </c>
      <c r="D59" s="94"/>
      <c r="E59" s="14"/>
      <c r="F59" s="35"/>
      <c r="G59" s="9"/>
      <c r="H59"/>
    </row>
    <row r="60" spans="1:8" ht="18" x14ac:dyDescent="0.5">
      <c r="A60" s="117" t="s">
        <v>170</v>
      </c>
      <c r="B60" s="35"/>
      <c r="C60" s="26" t="s">
        <v>201</v>
      </c>
      <c r="D60" s="93"/>
      <c r="E60" s="14"/>
      <c r="F60" s="35"/>
      <c r="G60" s="9"/>
      <c r="H60"/>
    </row>
    <row r="61" spans="1:8" ht="15.75" x14ac:dyDescent="0.5">
      <c r="A61" s="117" t="s">
        <v>171</v>
      </c>
      <c r="B61" s="35"/>
      <c r="C61" s="26" t="s">
        <v>202</v>
      </c>
      <c r="D61" s="94"/>
      <c r="E61" s="14"/>
      <c r="F61" s="35"/>
      <c r="G61" s="9"/>
      <c r="H61" s="10"/>
    </row>
    <row r="62" spans="1:8" ht="15.75" x14ac:dyDescent="0.5">
      <c r="A62" s="117" t="s">
        <v>172</v>
      </c>
      <c r="B62" s="35"/>
      <c r="C62" s="105" t="s">
        <v>299</v>
      </c>
      <c r="D62" s="94"/>
      <c r="E62" s="14"/>
      <c r="F62" s="35"/>
      <c r="G62" s="9"/>
      <c r="H62"/>
    </row>
    <row r="63" spans="1:8" ht="15.75" x14ac:dyDescent="0.5">
      <c r="A63" s="117" t="s">
        <v>173</v>
      </c>
      <c r="B63" s="35"/>
      <c r="C63" s="26" t="s">
        <v>190</v>
      </c>
      <c r="D63" s="94"/>
      <c r="E63" s="14"/>
      <c r="F63" s="35"/>
      <c r="G63" s="9"/>
      <c r="H63"/>
    </row>
    <row r="64" spans="1:8" ht="15.75" x14ac:dyDescent="0.5">
      <c r="A64" s="117" t="s">
        <v>174</v>
      </c>
      <c r="B64" s="35"/>
      <c r="C64" s="26" t="s">
        <v>320</v>
      </c>
      <c r="D64" s="94"/>
      <c r="E64" s="14"/>
      <c r="F64" s="35"/>
      <c r="G64" s="9"/>
      <c r="H64"/>
    </row>
    <row r="65" spans="1:8" ht="30" customHeight="1" x14ac:dyDescent="0.55000000000000004">
      <c r="A65" s="117" t="s">
        <v>175</v>
      </c>
      <c r="B65" s="35"/>
      <c r="C65" s="26" t="s">
        <v>321</v>
      </c>
      <c r="D65" s="99"/>
      <c r="E65" s="14"/>
      <c r="F65" s="35"/>
      <c r="G65" s="9"/>
      <c r="H65"/>
    </row>
    <row r="66" spans="1:8" ht="15.75" x14ac:dyDescent="0.5">
      <c r="A66" s="117" t="s">
        <v>176</v>
      </c>
      <c r="B66" s="35"/>
      <c r="C66" s="26" t="s">
        <v>322</v>
      </c>
      <c r="D66" s="94"/>
      <c r="E66" s="14"/>
      <c r="F66" s="35"/>
      <c r="G66" s="9"/>
      <c r="H66"/>
    </row>
    <row r="67" spans="1:8" ht="15.75" x14ac:dyDescent="0.5">
      <c r="A67" s="117" t="s">
        <v>177</v>
      </c>
      <c r="B67" s="35"/>
      <c r="C67" s="26" t="s">
        <v>323</v>
      </c>
      <c r="D67" s="94"/>
      <c r="E67" s="14"/>
      <c r="F67" s="35"/>
      <c r="G67" s="9"/>
      <c r="H67"/>
    </row>
    <row r="68" spans="1:8" ht="15.75" x14ac:dyDescent="0.5">
      <c r="A68" s="116" t="s">
        <v>178</v>
      </c>
      <c r="B68" s="35"/>
      <c r="C68" s="26" t="s">
        <v>324</v>
      </c>
      <c r="D68" s="94"/>
      <c r="E68" s="14"/>
      <c r="F68" s="35"/>
      <c r="G68" s="9"/>
      <c r="H68"/>
    </row>
    <row r="69" spans="1:8" ht="15.75" x14ac:dyDescent="0.5">
      <c r="A69" s="116" t="s">
        <v>179</v>
      </c>
      <c r="B69" s="35"/>
      <c r="C69" s="26" t="s">
        <v>47</v>
      </c>
      <c r="D69" s="94"/>
      <c r="E69" s="14"/>
      <c r="F69" s="35"/>
      <c r="G69" s="9"/>
      <c r="H69"/>
    </row>
    <row r="70" spans="1:8" ht="16.5" customHeight="1" x14ac:dyDescent="0.65">
      <c r="A70" s="117" t="s">
        <v>374</v>
      </c>
      <c r="B70" s="35"/>
      <c r="C70" s="26" t="s">
        <v>48</v>
      </c>
      <c r="D70" s="94"/>
      <c r="E70" s="11"/>
      <c r="F70" s="35"/>
      <c r="H70"/>
    </row>
    <row r="71" spans="1:8" ht="15.75" x14ac:dyDescent="0.5">
      <c r="A71" s="117" t="s">
        <v>375</v>
      </c>
      <c r="B71" s="35"/>
      <c r="C71" s="26" t="s">
        <v>49</v>
      </c>
      <c r="D71" s="94"/>
      <c r="E71" s="14"/>
      <c r="F71" s="35"/>
      <c r="H71"/>
    </row>
    <row r="72" spans="1:8" ht="15.75" x14ac:dyDescent="0.5">
      <c r="A72" s="117" t="s">
        <v>376</v>
      </c>
      <c r="B72" s="35"/>
      <c r="C72" s="26" t="s">
        <v>50</v>
      </c>
      <c r="D72" s="94"/>
      <c r="E72" s="14"/>
      <c r="F72" s="35"/>
      <c r="H72"/>
    </row>
    <row r="73" spans="1:8" ht="15.75" x14ac:dyDescent="0.5">
      <c r="A73" s="117" t="s">
        <v>377</v>
      </c>
      <c r="B73" s="35"/>
      <c r="C73" s="26" t="s">
        <v>191</v>
      </c>
      <c r="D73" s="94"/>
      <c r="E73" s="14"/>
      <c r="F73" s="35"/>
      <c r="H73"/>
    </row>
    <row r="74" spans="1:8" ht="15.75" x14ac:dyDescent="0.5">
      <c r="A74" s="117" t="s">
        <v>378</v>
      </c>
      <c r="B74" s="35"/>
      <c r="C74" s="26" t="s">
        <v>192</v>
      </c>
      <c r="D74" s="94"/>
      <c r="E74" s="14"/>
      <c r="F74" s="35"/>
      <c r="H74"/>
    </row>
    <row r="75" spans="1:8" ht="31.5" x14ac:dyDescent="0.5">
      <c r="A75" s="117" t="s">
        <v>379</v>
      </c>
      <c r="B75" s="35"/>
      <c r="C75" s="26" t="s">
        <v>193</v>
      </c>
      <c r="D75" s="93"/>
      <c r="E75" s="14"/>
      <c r="F75" s="35"/>
      <c r="H75"/>
    </row>
    <row r="76" spans="1:8" ht="15.75" x14ac:dyDescent="0.5">
      <c r="A76" s="116" t="s">
        <v>180</v>
      </c>
      <c r="B76" s="35"/>
      <c r="C76" s="105" t="s">
        <v>316</v>
      </c>
      <c r="D76" s="94"/>
      <c r="E76" s="14"/>
      <c r="F76" s="35"/>
      <c r="H76"/>
    </row>
    <row r="77" spans="1:8" ht="15.75" x14ac:dyDescent="0.5">
      <c r="A77" s="116" t="s">
        <v>181</v>
      </c>
      <c r="B77" s="35"/>
      <c r="C77" s="26" t="s">
        <v>203</v>
      </c>
      <c r="D77" s="94"/>
      <c r="E77" s="14"/>
      <c r="F77" s="35"/>
      <c r="H77"/>
    </row>
    <row r="78" spans="1:8" ht="15.75" x14ac:dyDescent="0.5">
      <c r="A78" s="116" t="s">
        <v>182</v>
      </c>
      <c r="B78" s="35"/>
      <c r="C78" s="26" t="s">
        <v>204</v>
      </c>
      <c r="D78" s="94"/>
      <c r="E78" s="14"/>
      <c r="F78" s="35"/>
      <c r="H78"/>
    </row>
    <row r="79" spans="1:8" ht="15.75" x14ac:dyDescent="0.5">
      <c r="A79" s="116" t="s">
        <v>183</v>
      </c>
      <c r="B79" s="35"/>
      <c r="C79" s="26" t="s">
        <v>205</v>
      </c>
      <c r="D79" s="95"/>
      <c r="E79" s="14"/>
      <c r="F79" s="35"/>
      <c r="H79"/>
    </row>
    <row r="80" spans="1:8" ht="15.75" x14ac:dyDescent="0.45">
      <c r="A80" s="116" t="s">
        <v>184</v>
      </c>
      <c r="B80" s="35"/>
      <c r="C80" s="26" t="s">
        <v>206</v>
      </c>
      <c r="D80" s="35"/>
      <c r="E80" s="65"/>
      <c r="F80" s="35"/>
      <c r="H80"/>
    </row>
    <row r="81" spans="1:8" ht="21" x14ac:dyDescent="0.65">
      <c r="B81" s="35"/>
      <c r="C81" s="26" t="s">
        <v>207</v>
      </c>
      <c r="D81" s="35"/>
      <c r="E81" s="11"/>
      <c r="F81" s="35"/>
      <c r="G81" s="17"/>
      <c r="H81" s="7"/>
    </row>
    <row r="82" spans="1:8" ht="15.75" x14ac:dyDescent="0.45">
      <c r="A82" s="118" t="s">
        <v>318</v>
      </c>
      <c r="B82" s="35"/>
      <c r="C82" s="26" t="s">
        <v>208</v>
      </c>
      <c r="D82" s="35"/>
      <c r="E82" s="16"/>
      <c r="F82" s="35"/>
      <c r="G82" s="18"/>
      <c r="H82" s="7"/>
    </row>
    <row r="83" spans="1:8" ht="15.75" x14ac:dyDescent="0.45">
      <c r="A83" s="116" t="s">
        <v>185</v>
      </c>
      <c r="B83" s="35"/>
      <c r="C83" s="26" t="s">
        <v>209</v>
      </c>
      <c r="D83" s="35"/>
      <c r="E83" s="12"/>
      <c r="F83" s="35"/>
      <c r="G83" s="6"/>
      <c r="H83" s="7"/>
    </row>
    <row r="84" spans="1:8" ht="15.75" x14ac:dyDescent="0.45">
      <c r="A84" s="116" t="s">
        <v>186</v>
      </c>
      <c r="B84" s="35"/>
      <c r="C84" s="26" t="s">
        <v>210</v>
      </c>
      <c r="D84" s="35"/>
      <c r="E84" s="12"/>
      <c r="F84" s="35"/>
      <c r="G84" s="6"/>
      <c r="H84" s="7"/>
    </row>
    <row r="85" spans="1:8" ht="15.75" x14ac:dyDescent="0.45">
      <c r="A85" s="116" t="s">
        <v>187</v>
      </c>
      <c r="B85" s="35"/>
      <c r="C85" s="26" t="s">
        <v>211</v>
      </c>
      <c r="D85" s="35"/>
      <c r="E85" s="12"/>
      <c r="F85" s="35"/>
      <c r="G85" s="6"/>
      <c r="H85" s="7"/>
    </row>
    <row r="86" spans="1:8" ht="15.75" x14ac:dyDescent="0.45">
      <c r="A86" s="116" t="s">
        <v>317</v>
      </c>
      <c r="B86" s="35"/>
      <c r="C86" s="105" t="s">
        <v>298</v>
      </c>
      <c r="D86" s="35"/>
      <c r="E86" s="12"/>
      <c r="F86" s="35"/>
      <c r="G86" s="6"/>
      <c r="H86" s="7"/>
    </row>
    <row r="87" spans="1:8" ht="15.75" x14ac:dyDescent="0.45">
      <c r="A87" s="116" t="s">
        <v>188</v>
      </c>
      <c r="B87" s="35"/>
      <c r="C87" s="26" t="s">
        <v>282</v>
      </c>
      <c r="D87" s="35"/>
      <c r="E87" s="12"/>
      <c r="F87" s="35"/>
      <c r="G87" s="6"/>
      <c r="H87" s="7"/>
    </row>
    <row r="88" spans="1:8" ht="15.75" x14ac:dyDescent="0.45">
      <c r="B88" s="35"/>
      <c r="C88" s="26" t="s">
        <v>283</v>
      </c>
      <c r="D88" s="35"/>
      <c r="E88" s="12"/>
      <c r="F88" s="35"/>
      <c r="G88" s="6"/>
      <c r="H88" s="7"/>
    </row>
    <row r="89" spans="1:8" ht="15.75" x14ac:dyDescent="0.45">
      <c r="A89" s="118" t="s">
        <v>315</v>
      </c>
      <c r="B89" s="35"/>
      <c r="C89" s="26" t="s">
        <v>284</v>
      </c>
      <c r="D89" s="35"/>
      <c r="E89" s="12"/>
      <c r="F89" s="35"/>
      <c r="G89" s="6"/>
      <c r="H89" s="7"/>
    </row>
    <row r="90" spans="1:8" ht="15.75" x14ac:dyDescent="0.45">
      <c r="A90" s="116" t="s">
        <v>314</v>
      </c>
      <c r="B90" s="35"/>
      <c r="C90" s="26" t="s">
        <v>285</v>
      </c>
      <c r="D90" s="35"/>
      <c r="E90" s="12"/>
      <c r="F90" s="35"/>
      <c r="G90" s="6"/>
      <c r="H90" s="7"/>
    </row>
    <row r="91" spans="1:8" ht="15.75" x14ac:dyDescent="0.45">
      <c r="A91" s="116" t="s">
        <v>304</v>
      </c>
      <c r="B91" s="35"/>
      <c r="C91" s="26" t="s">
        <v>286</v>
      </c>
      <c r="D91" s="35"/>
      <c r="E91" s="12"/>
      <c r="F91" s="35"/>
      <c r="G91" s="6"/>
      <c r="H91" s="7"/>
    </row>
    <row r="92" spans="1:8" ht="15.75" x14ac:dyDescent="0.45">
      <c r="A92" s="116" t="s">
        <v>305</v>
      </c>
      <c r="B92" s="35"/>
      <c r="C92" s="26" t="s">
        <v>287</v>
      </c>
      <c r="D92" s="35"/>
      <c r="E92" s="12"/>
      <c r="F92" s="35"/>
      <c r="G92" s="6"/>
      <c r="H92" s="7"/>
    </row>
    <row r="93" spans="1:8" ht="15.75" x14ac:dyDescent="0.45">
      <c r="A93" s="116" t="s">
        <v>306</v>
      </c>
      <c r="B93" s="35"/>
      <c r="C93" s="26" t="s">
        <v>288</v>
      </c>
      <c r="D93" s="35"/>
      <c r="E93" s="12"/>
      <c r="F93" s="35"/>
      <c r="G93" s="6"/>
      <c r="H93" s="7"/>
    </row>
    <row r="94" spans="1:8" ht="18.75" customHeight="1" x14ac:dyDescent="0.45">
      <c r="A94" s="116" t="s">
        <v>307</v>
      </c>
      <c r="B94" s="35"/>
      <c r="C94" s="105" t="s">
        <v>297</v>
      </c>
      <c r="D94" s="35"/>
      <c r="E94" s="12"/>
      <c r="F94" s="35"/>
      <c r="G94" s="6"/>
      <c r="H94" s="7"/>
    </row>
    <row r="95" spans="1:8" ht="15.75" x14ac:dyDescent="0.45">
      <c r="A95" s="116" t="s">
        <v>308</v>
      </c>
      <c r="B95" s="35"/>
      <c r="C95" s="26" t="s">
        <v>212</v>
      </c>
      <c r="D95" s="35"/>
      <c r="E95" s="12"/>
      <c r="F95" s="35"/>
      <c r="G95" s="6"/>
      <c r="H95" s="7"/>
    </row>
    <row r="96" spans="1:8" ht="18.75" customHeight="1" x14ac:dyDescent="0.45">
      <c r="A96" s="116" t="s">
        <v>309</v>
      </c>
      <c r="B96" s="35"/>
      <c r="C96" s="26" t="s">
        <v>213</v>
      </c>
      <c r="D96" s="35"/>
      <c r="E96" s="12"/>
      <c r="F96" s="35"/>
      <c r="G96" s="6"/>
      <c r="H96" s="7"/>
    </row>
    <row r="97" spans="1:8" ht="15.75" customHeight="1" x14ac:dyDescent="0.45">
      <c r="A97" s="116" t="s">
        <v>310</v>
      </c>
      <c r="B97" s="35"/>
      <c r="C97" s="26" t="s">
        <v>214</v>
      </c>
      <c r="D97" s="35"/>
      <c r="E97" s="12"/>
      <c r="F97" s="35"/>
      <c r="G97" s="6"/>
      <c r="H97" s="7"/>
    </row>
    <row r="98" spans="1:8" ht="15.75" x14ac:dyDescent="0.45">
      <c r="A98" s="116" t="s">
        <v>311</v>
      </c>
      <c r="B98" s="35"/>
      <c r="C98" s="26" t="s">
        <v>215</v>
      </c>
      <c r="D98" s="35"/>
      <c r="E98" s="12"/>
      <c r="F98" s="35"/>
      <c r="G98" s="10"/>
      <c r="H98"/>
    </row>
    <row r="99" spans="1:8" ht="13.5" customHeight="1" x14ac:dyDescent="0.45">
      <c r="A99" s="116" t="s">
        <v>312</v>
      </c>
      <c r="B99" s="35"/>
      <c r="C99" s="26" t="s">
        <v>216</v>
      </c>
      <c r="D99" s="35"/>
      <c r="E99" s="12"/>
      <c r="F99" s="35"/>
      <c r="G99" s="10"/>
      <c r="H99"/>
    </row>
    <row r="100" spans="1:8" ht="15.75" x14ac:dyDescent="0.45">
      <c r="A100" s="116" t="s">
        <v>313</v>
      </c>
      <c r="B100" s="35"/>
      <c r="C100" s="26" t="s">
        <v>217</v>
      </c>
      <c r="D100" s="35"/>
      <c r="E100" s="65"/>
      <c r="F100" s="35" t="str">
        <f>CONCATENATE(D102," ",E102)</f>
        <v xml:space="preserve">  </v>
      </c>
      <c r="H100"/>
    </row>
    <row r="101" spans="1:8" ht="28.5" x14ac:dyDescent="0.45">
      <c r="A101" s="119" t="s">
        <v>319</v>
      </c>
      <c r="B101" s="35"/>
      <c r="C101" s="26" t="s">
        <v>218</v>
      </c>
      <c r="D101" s="35"/>
      <c r="E101" s="65"/>
      <c r="F101" s="35" t="str">
        <f>CONCATENATE(D103," ",E103)</f>
        <v xml:space="preserve">  </v>
      </c>
      <c r="H101"/>
    </row>
    <row r="102" spans="1:8" ht="15.75" x14ac:dyDescent="0.45">
      <c r="B102" s="35"/>
      <c r="C102" s="26" t="s">
        <v>219</v>
      </c>
      <c r="D102" s="35" t="s">
        <v>51</v>
      </c>
      <c r="E102" s="65"/>
      <c r="F102" s="35"/>
    </row>
    <row r="103" spans="1:8" ht="15.75" x14ac:dyDescent="0.45">
      <c r="B103" s="35"/>
      <c r="C103" s="26" t="s">
        <v>220</v>
      </c>
      <c r="D103" s="35" t="s">
        <v>51</v>
      </c>
      <c r="E103" s="65"/>
      <c r="F103" s="35"/>
    </row>
    <row r="104" spans="1:8" ht="15.75" x14ac:dyDescent="0.45">
      <c r="B104" s="35"/>
      <c r="C104" s="26" t="s">
        <v>221</v>
      </c>
      <c r="D104" s="35" t="s">
        <v>51</v>
      </c>
      <c r="E104" s="65"/>
      <c r="F104" s="35"/>
    </row>
    <row r="105" spans="1:8" ht="15.75" x14ac:dyDescent="0.45">
      <c r="B105" s="35"/>
      <c r="C105" s="105" t="s">
        <v>296</v>
      </c>
      <c r="D105" s="35" t="s">
        <v>51</v>
      </c>
      <c r="E105" s="65"/>
      <c r="F105" s="35"/>
    </row>
    <row r="106" spans="1:8" ht="15.75" x14ac:dyDescent="0.45">
      <c r="B106" s="35"/>
      <c r="C106" s="26" t="s">
        <v>222</v>
      </c>
      <c r="E106" s="65"/>
      <c r="F106" s="35"/>
    </row>
    <row r="107" spans="1:8" ht="32.25" customHeight="1" x14ac:dyDescent="0.45">
      <c r="B107" s="35"/>
      <c r="C107" s="26" t="s">
        <v>279</v>
      </c>
      <c r="E107" s="65"/>
      <c r="F107" s="35"/>
    </row>
    <row r="108" spans="1:8" ht="33" customHeight="1" x14ac:dyDescent="0.45">
      <c r="B108" s="35"/>
      <c r="C108" s="26" t="s">
        <v>223</v>
      </c>
      <c r="E108" s="65"/>
      <c r="F108" s="35"/>
    </row>
    <row r="109" spans="1:8" ht="29.25" customHeight="1" x14ac:dyDescent="0.45">
      <c r="B109" s="35"/>
      <c r="C109" s="26" t="s">
        <v>224</v>
      </c>
      <c r="E109" s="65"/>
      <c r="F109" s="35"/>
    </row>
    <row r="110" spans="1:8" ht="29.25" customHeight="1" x14ac:dyDescent="0.45">
      <c r="B110" s="35"/>
      <c r="C110" s="26" t="s">
        <v>225</v>
      </c>
      <c r="E110" s="65"/>
      <c r="F110" s="35"/>
    </row>
    <row r="111" spans="1:8" ht="15.75" x14ac:dyDescent="0.45">
      <c r="A111" s="35"/>
      <c r="B111" s="35"/>
      <c r="C111" s="105" t="s">
        <v>295</v>
      </c>
      <c r="E111" s="65"/>
      <c r="F111" s="35"/>
    </row>
    <row r="112" spans="1:8" ht="15.75" x14ac:dyDescent="0.45">
      <c r="A112" s="35"/>
      <c r="B112" s="35"/>
      <c r="C112" s="26" t="s">
        <v>226</v>
      </c>
      <c r="E112" s="65"/>
      <c r="F112" s="35"/>
    </row>
    <row r="113" spans="1:6" ht="15.75" x14ac:dyDescent="0.45">
      <c r="B113" s="35"/>
      <c r="C113" s="26" t="s">
        <v>227</v>
      </c>
      <c r="E113" s="65"/>
      <c r="F113" s="35"/>
    </row>
    <row r="114" spans="1:6" ht="15.75" x14ac:dyDescent="0.45">
      <c r="B114" s="35"/>
      <c r="C114" s="26" t="s">
        <v>228</v>
      </c>
      <c r="E114" s="65"/>
      <c r="F114" s="35"/>
    </row>
    <row r="115" spans="1:6" ht="15.75" x14ac:dyDescent="0.45">
      <c r="B115" s="35"/>
      <c r="C115" s="26" t="s">
        <v>229</v>
      </c>
      <c r="E115" s="65"/>
      <c r="F115" s="35"/>
    </row>
    <row r="116" spans="1:6" ht="15.75" x14ac:dyDescent="0.45">
      <c r="B116" s="35"/>
      <c r="C116" s="26" t="s">
        <v>230</v>
      </c>
      <c r="E116" s="65"/>
      <c r="F116" s="35"/>
    </row>
    <row r="117" spans="1:6" ht="31.5" x14ac:dyDescent="0.45">
      <c r="B117" s="35"/>
      <c r="C117" s="26" t="s">
        <v>231</v>
      </c>
      <c r="E117" s="65"/>
      <c r="F117" s="35"/>
    </row>
    <row r="118" spans="1:6" ht="31.5" x14ac:dyDescent="0.45">
      <c r="B118" s="35"/>
      <c r="C118" s="26" t="s">
        <v>232</v>
      </c>
      <c r="E118" s="65"/>
      <c r="F118" s="35"/>
    </row>
    <row r="119" spans="1:6" ht="15.75" x14ac:dyDescent="0.45">
      <c r="B119" s="35"/>
      <c r="C119" s="26" t="s">
        <v>233</v>
      </c>
      <c r="E119" s="65"/>
      <c r="F119" s="35"/>
    </row>
    <row r="120" spans="1:6" ht="31.5" x14ac:dyDescent="0.5">
      <c r="B120" s="35"/>
      <c r="C120" s="77" t="s">
        <v>325</v>
      </c>
      <c r="E120" s="65"/>
      <c r="F120" s="35"/>
    </row>
    <row r="121" spans="1:6" ht="15.75" x14ac:dyDescent="0.5">
      <c r="B121" s="35"/>
      <c r="C121" s="77" t="s">
        <v>373</v>
      </c>
      <c r="E121" s="65"/>
      <c r="F121" s="35"/>
    </row>
    <row r="122" spans="1:6" ht="15.75" x14ac:dyDescent="0.45">
      <c r="B122" s="35"/>
      <c r="C122" s="26" t="s">
        <v>234</v>
      </c>
      <c r="E122" s="65"/>
      <c r="F122" s="35"/>
    </row>
    <row r="123" spans="1:6" ht="15.75" x14ac:dyDescent="0.45">
      <c r="B123" s="35"/>
      <c r="C123" s="26" t="s">
        <v>235</v>
      </c>
      <c r="E123" s="65"/>
      <c r="F123" s="35"/>
    </row>
    <row r="124" spans="1:6" ht="15.75" x14ac:dyDescent="0.45">
      <c r="A124" s="35"/>
      <c r="B124" s="35"/>
      <c r="C124" s="26" t="s">
        <v>236</v>
      </c>
      <c r="D124" s="35" t="s">
        <v>51</v>
      </c>
      <c r="E124" s="65"/>
      <c r="F124" s="35" t="str">
        <f t="shared" ref="F124:F168" si="0">CONCATENATE(D126," ",E126)</f>
        <v xml:space="preserve">  </v>
      </c>
    </row>
    <row r="125" spans="1:6" ht="15.75" x14ac:dyDescent="0.45">
      <c r="A125" s="35"/>
      <c r="B125" s="35"/>
      <c r="C125" s="26" t="s">
        <v>237</v>
      </c>
      <c r="D125" s="35" t="s">
        <v>51</v>
      </c>
      <c r="E125" s="65"/>
      <c r="F125" s="35" t="str">
        <f t="shared" si="0"/>
        <v xml:space="preserve">  </v>
      </c>
    </row>
    <row r="126" spans="1:6" ht="15.75" x14ac:dyDescent="0.45">
      <c r="A126" s="35"/>
      <c r="B126" s="35"/>
      <c r="C126" s="26" t="s">
        <v>238</v>
      </c>
      <c r="D126" s="35" t="s">
        <v>51</v>
      </c>
      <c r="E126" s="65"/>
      <c r="F126" s="35" t="str">
        <f t="shared" si="0"/>
        <v xml:space="preserve">  </v>
      </c>
    </row>
    <row r="127" spans="1:6" ht="15.75" x14ac:dyDescent="0.45">
      <c r="A127" s="35"/>
      <c r="B127" s="35"/>
      <c r="C127" s="26" t="s">
        <v>239</v>
      </c>
      <c r="D127" s="35" t="s">
        <v>51</v>
      </c>
      <c r="E127" s="65"/>
      <c r="F127" s="35" t="str">
        <f t="shared" si="0"/>
        <v xml:space="preserve">  </v>
      </c>
    </row>
    <row r="128" spans="1:6" ht="15.75" x14ac:dyDescent="0.45">
      <c r="A128" s="35"/>
      <c r="B128" s="35"/>
      <c r="C128" s="105" t="s">
        <v>294</v>
      </c>
      <c r="D128" s="35" t="s">
        <v>51</v>
      </c>
      <c r="E128" s="65"/>
      <c r="F128" s="35" t="str">
        <f t="shared" si="0"/>
        <v xml:space="preserve">  </v>
      </c>
    </row>
    <row r="129" spans="1:6" ht="15.75" x14ac:dyDescent="0.45">
      <c r="A129" s="35"/>
      <c r="B129" s="35"/>
      <c r="C129" s="26" t="s">
        <v>240</v>
      </c>
      <c r="D129" s="35" t="s">
        <v>51</v>
      </c>
      <c r="E129" s="65"/>
      <c r="F129" s="35" t="str">
        <f t="shared" si="0"/>
        <v xml:space="preserve">  </v>
      </c>
    </row>
    <row r="130" spans="1:6" ht="15.75" x14ac:dyDescent="0.45">
      <c r="A130" s="35"/>
      <c r="B130" s="35"/>
      <c r="C130" s="26" t="s">
        <v>241</v>
      </c>
      <c r="D130" s="35" t="s">
        <v>51</v>
      </c>
      <c r="E130" s="65"/>
      <c r="F130" s="35" t="str">
        <f t="shared" si="0"/>
        <v xml:space="preserve">  </v>
      </c>
    </row>
    <row r="131" spans="1:6" ht="29.25" customHeight="1" x14ac:dyDescent="0.45">
      <c r="A131" s="35"/>
      <c r="B131" s="35"/>
      <c r="C131" s="26" t="s">
        <v>242</v>
      </c>
      <c r="D131" s="35" t="s">
        <v>51</v>
      </c>
      <c r="E131" s="65"/>
      <c r="F131" s="35" t="str">
        <f t="shared" si="0"/>
        <v xml:space="preserve">  </v>
      </c>
    </row>
    <row r="132" spans="1:6" ht="15.75" x14ac:dyDescent="0.45">
      <c r="A132" s="35"/>
      <c r="B132" s="35"/>
      <c r="C132" s="26" t="s">
        <v>243</v>
      </c>
      <c r="D132" s="35" t="s">
        <v>51</v>
      </c>
      <c r="E132" s="65"/>
      <c r="F132" s="35" t="str">
        <f t="shared" si="0"/>
        <v xml:space="preserve">  </v>
      </c>
    </row>
    <row r="133" spans="1:6" ht="15.75" x14ac:dyDescent="0.45">
      <c r="A133" s="35"/>
      <c r="B133" s="35"/>
      <c r="C133" s="26" t="s">
        <v>244</v>
      </c>
      <c r="D133" s="35" t="s">
        <v>51</v>
      </c>
      <c r="E133" s="65"/>
      <c r="F133" s="35" t="str">
        <f t="shared" si="0"/>
        <v xml:space="preserve">  </v>
      </c>
    </row>
    <row r="134" spans="1:6" ht="15.75" x14ac:dyDescent="0.45">
      <c r="A134" s="35"/>
      <c r="B134" s="35"/>
      <c r="C134" s="26" t="s">
        <v>245</v>
      </c>
      <c r="D134" s="35" t="s">
        <v>51</v>
      </c>
      <c r="E134" s="65"/>
      <c r="F134" s="35" t="str">
        <f t="shared" si="0"/>
        <v xml:space="preserve">  </v>
      </c>
    </row>
    <row r="135" spans="1:6" ht="15.75" x14ac:dyDescent="0.45">
      <c r="A135" s="35"/>
      <c r="B135" s="35"/>
      <c r="C135" s="26" t="s">
        <v>246</v>
      </c>
      <c r="D135" s="35" t="s">
        <v>51</v>
      </c>
      <c r="E135" s="65"/>
      <c r="F135" s="35" t="str">
        <f t="shared" si="0"/>
        <v xml:space="preserve">  </v>
      </c>
    </row>
    <row r="136" spans="1:6" ht="15.75" customHeight="1" x14ac:dyDescent="0.45">
      <c r="A136" s="35"/>
      <c r="B136" s="35"/>
      <c r="C136" s="26" t="s">
        <v>247</v>
      </c>
      <c r="D136" s="35" t="s">
        <v>51</v>
      </c>
      <c r="E136" s="65"/>
      <c r="F136" s="35" t="str">
        <f t="shared" si="0"/>
        <v xml:space="preserve">  </v>
      </c>
    </row>
    <row r="137" spans="1:6" ht="15.75" x14ac:dyDescent="0.45">
      <c r="A137" s="35"/>
      <c r="B137" s="35"/>
      <c r="C137" s="26" t="s">
        <v>248</v>
      </c>
      <c r="D137" s="35" t="s">
        <v>51</v>
      </c>
      <c r="E137" s="65"/>
      <c r="F137" s="35" t="str">
        <f t="shared" si="0"/>
        <v xml:space="preserve">  </v>
      </c>
    </row>
    <row r="138" spans="1:6" ht="15.75" x14ac:dyDescent="0.45">
      <c r="A138" s="35"/>
      <c r="B138" s="35"/>
      <c r="C138" s="26" t="s">
        <v>249</v>
      </c>
      <c r="D138" s="35" t="s">
        <v>51</v>
      </c>
      <c r="E138" s="65"/>
      <c r="F138" s="35" t="str">
        <f t="shared" si="0"/>
        <v xml:space="preserve">  </v>
      </c>
    </row>
    <row r="139" spans="1:6" ht="15.75" x14ac:dyDescent="0.45">
      <c r="A139" s="35"/>
      <c r="B139" s="35"/>
      <c r="C139" s="26" t="s">
        <v>250</v>
      </c>
      <c r="D139" s="35" t="s">
        <v>51</v>
      </c>
      <c r="E139" s="65"/>
      <c r="F139" s="35" t="str">
        <f t="shared" si="0"/>
        <v xml:space="preserve">  </v>
      </c>
    </row>
    <row r="140" spans="1:6" ht="15.75" x14ac:dyDescent="0.45">
      <c r="A140" s="35"/>
      <c r="B140" s="35"/>
      <c r="C140" s="105" t="s">
        <v>293</v>
      </c>
      <c r="D140" s="35" t="s">
        <v>51</v>
      </c>
      <c r="E140" s="65"/>
      <c r="F140" s="35" t="str">
        <f t="shared" si="0"/>
        <v xml:space="preserve">  </v>
      </c>
    </row>
    <row r="141" spans="1:6" ht="15.75" x14ac:dyDescent="0.45">
      <c r="A141" s="35"/>
      <c r="B141" s="35"/>
      <c r="C141" s="26" t="s">
        <v>251</v>
      </c>
      <c r="D141" s="35" t="s">
        <v>51</v>
      </c>
      <c r="E141" s="65"/>
      <c r="F141" s="35" t="str">
        <f t="shared" si="0"/>
        <v xml:space="preserve">  </v>
      </c>
    </row>
    <row r="142" spans="1:6" ht="15.75" x14ac:dyDescent="0.45">
      <c r="A142" s="35"/>
      <c r="B142" s="35"/>
      <c r="C142" s="26" t="s">
        <v>252</v>
      </c>
      <c r="D142" s="35" t="s">
        <v>51</v>
      </c>
      <c r="E142" s="65"/>
      <c r="F142" s="35" t="str">
        <f t="shared" si="0"/>
        <v xml:space="preserve">  </v>
      </c>
    </row>
    <row r="143" spans="1:6" ht="15.75" x14ac:dyDescent="0.45">
      <c r="A143" s="35"/>
      <c r="B143" s="35"/>
      <c r="C143" s="26" t="s">
        <v>253</v>
      </c>
      <c r="D143" s="35" t="s">
        <v>51</v>
      </c>
      <c r="E143" s="65"/>
      <c r="F143" s="35" t="str">
        <f t="shared" si="0"/>
        <v xml:space="preserve">  </v>
      </c>
    </row>
    <row r="144" spans="1:6" ht="15.75" x14ac:dyDescent="0.45">
      <c r="A144" s="35"/>
      <c r="B144" s="35"/>
      <c r="C144" s="26" t="s">
        <v>254</v>
      </c>
      <c r="D144" s="35" t="s">
        <v>51</v>
      </c>
      <c r="E144" s="65"/>
      <c r="F144" s="35" t="str">
        <f t="shared" si="0"/>
        <v xml:space="preserve">  </v>
      </c>
    </row>
    <row r="145" spans="1:6" ht="15.75" x14ac:dyDescent="0.45">
      <c r="A145" s="35"/>
      <c r="B145" s="35"/>
      <c r="C145" s="26" t="s">
        <v>328</v>
      </c>
      <c r="D145" s="35" t="s">
        <v>51</v>
      </c>
      <c r="E145" s="65"/>
      <c r="F145" s="35" t="str">
        <f t="shared" si="0"/>
        <v xml:space="preserve">  </v>
      </c>
    </row>
    <row r="146" spans="1:6" ht="15.75" x14ac:dyDescent="0.45">
      <c r="A146" s="35"/>
      <c r="B146" s="35"/>
      <c r="C146" s="26" t="s">
        <v>255</v>
      </c>
      <c r="D146" s="35" t="s">
        <v>51</v>
      </c>
      <c r="E146" s="65"/>
      <c r="F146" s="35" t="str">
        <f t="shared" si="0"/>
        <v xml:space="preserve">  </v>
      </c>
    </row>
    <row r="147" spans="1:6" ht="15.75" x14ac:dyDescent="0.45">
      <c r="A147" s="35"/>
      <c r="B147" s="35"/>
      <c r="C147" s="26" t="s">
        <v>256</v>
      </c>
      <c r="D147" s="35" t="s">
        <v>51</v>
      </c>
      <c r="E147" s="65"/>
      <c r="F147" s="35" t="str">
        <f t="shared" si="0"/>
        <v xml:space="preserve">  </v>
      </c>
    </row>
    <row r="148" spans="1:6" ht="15.75" x14ac:dyDescent="0.45">
      <c r="A148" s="35"/>
      <c r="B148" s="35"/>
      <c r="C148" s="26" t="s">
        <v>257</v>
      </c>
      <c r="D148" s="35" t="s">
        <v>51</v>
      </c>
      <c r="E148" s="35"/>
      <c r="F148" s="35" t="str">
        <f t="shared" si="0"/>
        <v xml:space="preserve">  </v>
      </c>
    </row>
    <row r="149" spans="1:6" ht="15.75" x14ac:dyDescent="0.45">
      <c r="A149" s="35"/>
      <c r="B149" s="35"/>
      <c r="C149" s="105" t="s">
        <v>292</v>
      </c>
      <c r="D149" s="35" t="s">
        <v>51</v>
      </c>
      <c r="E149" s="35"/>
      <c r="F149" s="35" t="str">
        <f t="shared" si="0"/>
        <v xml:space="preserve">  </v>
      </c>
    </row>
    <row r="150" spans="1:6" ht="29.25" customHeight="1" x14ac:dyDescent="0.45">
      <c r="A150" s="35"/>
      <c r="B150" s="35"/>
      <c r="C150" s="26" t="s">
        <v>258</v>
      </c>
      <c r="D150" s="35" t="s">
        <v>51</v>
      </c>
      <c r="E150" s="35"/>
      <c r="F150" s="35" t="str">
        <f t="shared" si="0"/>
        <v xml:space="preserve">  </v>
      </c>
    </row>
    <row r="151" spans="1:6" ht="15.75" x14ac:dyDescent="0.45">
      <c r="A151" s="35"/>
      <c r="B151" s="35"/>
      <c r="C151" s="26" t="s">
        <v>259</v>
      </c>
      <c r="D151" s="35" t="s">
        <v>51</v>
      </c>
      <c r="E151" s="35"/>
      <c r="F151" s="35" t="str">
        <f t="shared" si="0"/>
        <v xml:space="preserve">  </v>
      </c>
    </row>
    <row r="152" spans="1:6" ht="15.75" x14ac:dyDescent="0.45">
      <c r="A152" s="35"/>
      <c r="B152" s="35"/>
      <c r="C152" s="26" t="s">
        <v>260</v>
      </c>
      <c r="D152" s="35" t="s">
        <v>51</v>
      </c>
      <c r="E152" s="35"/>
      <c r="F152" s="35" t="str">
        <f t="shared" si="0"/>
        <v xml:space="preserve">  </v>
      </c>
    </row>
    <row r="153" spans="1:6" ht="15.75" x14ac:dyDescent="0.45">
      <c r="A153" s="35"/>
      <c r="B153" s="35"/>
      <c r="C153" s="26" t="s">
        <v>261</v>
      </c>
      <c r="D153" s="35" t="s">
        <v>51</v>
      </c>
      <c r="E153" s="35"/>
      <c r="F153" s="35"/>
    </row>
    <row r="154" spans="1:6" ht="15.75" x14ac:dyDescent="0.45">
      <c r="A154" s="35"/>
      <c r="B154" s="35"/>
      <c r="C154" s="105" t="s">
        <v>291</v>
      </c>
      <c r="D154" s="35" t="s">
        <v>51</v>
      </c>
      <c r="E154" s="35"/>
      <c r="F154" s="35"/>
    </row>
    <row r="155" spans="1:6" ht="15.75" x14ac:dyDescent="0.45">
      <c r="A155" s="35"/>
      <c r="B155" s="35"/>
      <c r="C155" s="26" t="s">
        <v>262</v>
      </c>
      <c r="E155" s="35"/>
      <c r="F155" s="35"/>
    </row>
    <row r="156" spans="1:6" ht="15.75" x14ac:dyDescent="0.45">
      <c r="A156" s="35"/>
      <c r="B156" s="35"/>
      <c r="C156" s="26" t="s">
        <v>263</v>
      </c>
      <c r="E156" s="35"/>
      <c r="F156" s="35"/>
    </row>
    <row r="157" spans="1:6" ht="15.75" x14ac:dyDescent="0.45">
      <c r="A157" s="35"/>
      <c r="B157" s="35"/>
      <c r="C157" s="26" t="s">
        <v>264</v>
      </c>
      <c r="E157" s="35"/>
      <c r="F157" s="35"/>
    </row>
    <row r="158" spans="1:6" ht="15.75" x14ac:dyDescent="0.45">
      <c r="A158" s="35"/>
      <c r="B158" s="35"/>
      <c r="C158" s="26" t="s">
        <v>265</v>
      </c>
      <c r="E158" s="35"/>
      <c r="F158" s="35"/>
    </row>
    <row r="159" spans="1:6" ht="15.75" x14ac:dyDescent="0.45">
      <c r="A159" s="35"/>
      <c r="B159" s="35"/>
      <c r="C159" s="26" t="s">
        <v>266</v>
      </c>
      <c r="E159" s="35"/>
      <c r="F159" s="35"/>
    </row>
    <row r="160" spans="1:6" ht="31.5" x14ac:dyDescent="0.45">
      <c r="A160" s="35"/>
      <c r="B160" s="35"/>
      <c r="C160" s="26" t="s">
        <v>267</v>
      </c>
      <c r="E160" s="35"/>
      <c r="F160" s="35"/>
    </row>
    <row r="161" spans="1:6" ht="15.75" x14ac:dyDescent="0.45">
      <c r="A161" s="35"/>
      <c r="B161" s="35"/>
      <c r="C161" s="26" t="s">
        <v>268</v>
      </c>
      <c r="E161" s="35"/>
      <c r="F161" s="35"/>
    </row>
    <row r="162" spans="1:6" ht="15.75" x14ac:dyDescent="0.45">
      <c r="A162" s="35"/>
      <c r="B162" s="35"/>
      <c r="C162" s="26" t="s">
        <v>269</v>
      </c>
      <c r="E162" s="35"/>
      <c r="F162" s="35"/>
    </row>
    <row r="163" spans="1:6" ht="15.75" x14ac:dyDescent="0.45">
      <c r="A163" s="35"/>
      <c r="B163" s="35"/>
      <c r="C163" s="26" t="s">
        <v>372</v>
      </c>
      <c r="E163" s="35"/>
      <c r="F163" s="35"/>
    </row>
    <row r="164" spans="1:6" ht="15.75" x14ac:dyDescent="0.45">
      <c r="A164" s="35"/>
      <c r="B164" s="35"/>
      <c r="C164" s="105" t="s">
        <v>290</v>
      </c>
      <c r="E164" s="35"/>
      <c r="F164" s="35" t="str">
        <f t="shared" si="0"/>
        <v xml:space="preserve">  </v>
      </c>
    </row>
    <row r="165" spans="1:6" ht="15.75" x14ac:dyDescent="0.45">
      <c r="A165" s="35"/>
      <c r="B165" s="35"/>
      <c r="C165" s="26" t="s">
        <v>270</v>
      </c>
      <c r="D165" s="35" t="s">
        <v>51</v>
      </c>
      <c r="E165" s="35"/>
      <c r="F165" s="35" t="str">
        <f t="shared" si="0"/>
        <v xml:space="preserve">  </v>
      </c>
    </row>
    <row r="166" spans="1:6" ht="15.75" x14ac:dyDescent="0.45">
      <c r="A166" s="35"/>
      <c r="B166" s="35"/>
      <c r="C166" s="26" t="s">
        <v>52</v>
      </c>
      <c r="D166" s="35" t="s">
        <v>51</v>
      </c>
      <c r="E166" s="39"/>
      <c r="F166" s="35" t="str">
        <f t="shared" si="0"/>
        <v xml:space="preserve">  </v>
      </c>
    </row>
    <row r="167" spans="1:6" ht="15.75" x14ac:dyDescent="0.45">
      <c r="A167" s="35"/>
      <c r="B167" s="35"/>
      <c r="C167" s="26" t="s">
        <v>53</v>
      </c>
      <c r="D167" s="35" t="s">
        <v>51</v>
      </c>
      <c r="E167" s="39"/>
      <c r="F167" s="35" t="str">
        <f t="shared" si="0"/>
        <v xml:space="preserve">  </v>
      </c>
    </row>
    <row r="168" spans="1:6" ht="15.75" x14ac:dyDescent="0.45">
      <c r="A168" s="35"/>
      <c r="B168" s="35"/>
      <c r="C168" s="26" t="s">
        <v>54</v>
      </c>
      <c r="D168" s="35" t="s">
        <v>51</v>
      </c>
      <c r="E168" s="39"/>
      <c r="F168" s="35" t="str">
        <f t="shared" si="0"/>
        <v xml:space="preserve">  </v>
      </c>
    </row>
    <row r="169" spans="1:6" ht="15.75" x14ac:dyDescent="0.45">
      <c r="A169" s="35"/>
      <c r="B169" s="35"/>
      <c r="C169" s="26" t="s">
        <v>55</v>
      </c>
      <c r="D169" s="35" t="s">
        <v>51</v>
      </c>
      <c r="E169" s="39"/>
      <c r="F169" s="35"/>
    </row>
    <row r="170" spans="1:6" ht="15.75" x14ac:dyDescent="0.45">
      <c r="A170" s="35"/>
      <c r="B170" s="35"/>
      <c r="C170" s="26" t="s">
        <v>56</v>
      </c>
      <c r="D170" s="35" t="s">
        <v>51</v>
      </c>
      <c r="E170" s="39"/>
      <c r="F170" s="35"/>
    </row>
    <row r="171" spans="1:6" ht="15.75" x14ac:dyDescent="0.45">
      <c r="A171" s="35"/>
      <c r="B171" s="35"/>
      <c r="C171" s="26" t="s">
        <v>57</v>
      </c>
      <c r="D171" s="35"/>
      <c r="E171" s="39"/>
      <c r="F171" s="35"/>
    </row>
    <row r="172" spans="1:6" ht="15.75" x14ac:dyDescent="0.45">
      <c r="A172" s="35"/>
      <c r="B172" s="35"/>
      <c r="C172" s="26" t="s">
        <v>58</v>
      </c>
      <c r="D172" s="35"/>
      <c r="E172" s="39"/>
      <c r="F172" s="35"/>
    </row>
    <row r="173" spans="1:6" ht="15.75" x14ac:dyDescent="0.45">
      <c r="A173" s="35"/>
      <c r="B173" s="102"/>
      <c r="C173" s="26" t="s">
        <v>59</v>
      </c>
      <c r="D173" s="35"/>
      <c r="E173" s="39"/>
    </row>
    <row r="174" spans="1:6" ht="15.75" x14ac:dyDescent="0.45">
      <c r="A174" s="35"/>
      <c r="B174" s="102"/>
      <c r="C174" s="106" t="s">
        <v>300</v>
      </c>
      <c r="D174" s="35"/>
      <c r="E174" s="39"/>
    </row>
    <row r="175" spans="1:6" ht="15.75" x14ac:dyDescent="0.45">
      <c r="B175" s="102"/>
      <c r="C175" s="26" t="s">
        <v>60</v>
      </c>
    </row>
    <row r="176" spans="1:6" ht="15.75" x14ac:dyDescent="0.45">
      <c r="B176" s="102"/>
      <c r="C176" s="26" t="s">
        <v>61</v>
      </c>
    </row>
    <row r="177" spans="2:3" ht="15.75" x14ac:dyDescent="0.45">
      <c r="B177" s="102"/>
      <c r="C177" s="26" t="s">
        <v>62</v>
      </c>
    </row>
    <row r="178" spans="2:3" ht="15.75" x14ac:dyDescent="0.45">
      <c r="B178" s="102"/>
      <c r="C178" s="26" t="s">
        <v>63</v>
      </c>
    </row>
    <row r="179" spans="2:3" ht="15.75" x14ac:dyDescent="0.45">
      <c r="B179" s="102"/>
      <c r="C179" s="106" t="s">
        <v>330</v>
      </c>
    </row>
    <row r="180" spans="2:3" ht="15.75" x14ac:dyDescent="0.45">
      <c r="B180" s="102"/>
      <c r="C180" s="26" t="s">
        <v>64</v>
      </c>
    </row>
    <row r="181" spans="2:3" ht="15.75" x14ac:dyDescent="0.45">
      <c r="B181" s="102"/>
      <c r="C181" s="26" t="s">
        <v>65</v>
      </c>
    </row>
    <row r="182" spans="2:3" ht="15.75" x14ac:dyDescent="0.45">
      <c r="B182" s="102"/>
      <c r="C182" s="26" t="s">
        <v>66</v>
      </c>
    </row>
    <row r="183" spans="2:3" ht="15.75" x14ac:dyDescent="0.45">
      <c r="B183" s="102"/>
      <c r="C183" s="26" t="s">
        <v>67</v>
      </c>
    </row>
    <row r="184" spans="2:3" ht="15.75" x14ac:dyDescent="0.45">
      <c r="B184" s="102"/>
      <c r="C184" s="26" t="s">
        <v>68</v>
      </c>
    </row>
    <row r="185" spans="2:3" ht="15.75" x14ac:dyDescent="0.45">
      <c r="B185" s="102"/>
      <c r="C185" s="26" t="s">
        <v>69</v>
      </c>
    </row>
    <row r="186" spans="2:3" ht="15.75" x14ac:dyDescent="0.45">
      <c r="B186" s="102"/>
      <c r="C186" s="106" t="s">
        <v>281</v>
      </c>
    </row>
    <row r="187" spans="2:3" ht="15.75" x14ac:dyDescent="0.45">
      <c r="B187" s="102"/>
      <c r="C187" s="26" t="s">
        <v>70</v>
      </c>
    </row>
    <row r="188" spans="2:3" ht="15.75" x14ac:dyDescent="0.45">
      <c r="B188" s="102"/>
      <c r="C188" s="26" t="s">
        <v>71</v>
      </c>
    </row>
    <row r="189" spans="2:3" ht="15.75" x14ac:dyDescent="0.45">
      <c r="B189" s="102"/>
      <c r="C189" s="26" t="s">
        <v>72</v>
      </c>
    </row>
    <row r="190" spans="2:3" ht="15.75" x14ac:dyDescent="0.45">
      <c r="B190" s="102"/>
      <c r="C190" s="106" t="s">
        <v>280</v>
      </c>
    </row>
    <row r="191" spans="2:3" ht="15.75" x14ac:dyDescent="0.45">
      <c r="B191" s="102"/>
      <c r="C191" s="26" t="s">
        <v>73</v>
      </c>
    </row>
    <row r="192" spans="2:3" ht="15.75" x14ac:dyDescent="0.45">
      <c r="B192" s="102"/>
      <c r="C192" s="26" t="s">
        <v>74</v>
      </c>
    </row>
    <row r="193" spans="2:3" ht="15.75" x14ac:dyDescent="0.45">
      <c r="B193" s="102"/>
      <c r="C193" s="26" t="s">
        <v>271</v>
      </c>
    </row>
    <row r="194" spans="2:3" ht="15.75" x14ac:dyDescent="0.45">
      <c r="B194" s="102"/>
      <c r="C194" s="26" t="s">
        <v>272</v>
      </c>
    </row>
    <row r="195" spans="2:3" ht="15.75" x14ac:dyDescent="0.45">
      <c r="B195" s="102"/>
      <c r="C195" s="26" t="s">
        <v>273</v>
      </c>
    </row>
    <row r="196" spans="2:3" ht="15.75" x14ac:dyDescent="0.45">
      <c r="B196" s="102"/>
      <c r="C196" s="26" t="s">
        <v>75</v>
      </c>
    </row>
    <row r="197" spans="2:3" ht="15.75" x14ac:dyDescent="0.45">
      <c r="B197" s="102"/>
      <c r="C197" s="26" t="s">
        <v>274</v>
      </c>
    </row>
    <row r="198" spans="2:3" ht="15.75" x14ac:dyDescent="0.45">
      <c r="B198" s="102"/>
      <c r="C198" s="26" t="s">
        <v>275</v>
      </c>
    </row>
    <row r="199" spans="2:3" ht="15.75" x14ac:dyDescent="0.45">
      <c r="B199" s="102"/>
      <c r="C199" s="26" t="s">
        <v>276</v>
      </c>
    </row>
    <row r="200" spans="2:3" ht="15.75" x14ac:dyDescent="0.45">
      <c r="B200" s="102"/>
      <c r="C200" s="26" t="s">
        <v>277</v>
      </c>
    </row>
    <row r="201" spans="2:3" ht="15.75" x14ac:dyDescent="0.45">
      <c r="B201" s="102"/>
      <c r="C201" s="106" t="s">
        <v>289</v>
      </c>
    </row>
    <row r="202" spans="2:3" ht="15.75" x14ac:dyDescent="0.45">
      <c r="C202" s="26" t="s">
        <v>76</v>
      </c>
    </row>
    <row r="203" spans="2:3" ht="15.75" x14ac:dyDescent="0.45">
      <c r="C203" s="26" t="s">
        <v>77</v>
      </c>
    </row>
    <row r="204" spans="2:3" ht="15.75" x14ac:dyDescent="0.45">
      <c r="C204" s="26" t="s">
        <v>78</v>
      </c>
    </row>
    <row r="205" spans="2:3" ht="15.75" x14ac:dyDescent="0.45">
      <c r="C205" s="26" t="s">
        <v>79</v>
      </c>
    </row>
    <row r="206" spans="2:3" ht="15.75" x14ac:dyDescent="0.45">
      <c r="C206" s="26" t="s">
        <v>80</v>
      </c>
    </row>
    <row r="207" spans="2:3" ht="15.75" x14ac:dyDescent="0.45">
      <c r="C207" s="26" t="s">
        <v>81</v>
      </c>
    </row>
    <row r="208" spans="2:3" ht="15.75" x14ac:dyDescent="0.45">
      <c r="C208" s="26" t="s">
        <v>82</v>
      </c>
    </row>
    <row r="209" spans="3:3" ht="15.75" x14ac:dyDescent="0.45">
      <c r="C209" s="26" t="s">
        <v>83</v>
      </c>
    </row>
    <row r="210" spans="3:3" ht="15.75" x14ac:dyDescent="0.45">
      <c r="C210" s="26" t="s">
        <v>84</v>
      </c>
    </row>
    <row r="17040" ht="24.75" customHeight="1" x14ac:dyDescent="0.45"/>
  </sheetData>
  <sheetProtection selectLockedCells="1" sort="0"/>
  <mergeCells count="2">
    <mergeCell ref="A39:E39"/>
    <mergeCell ref="B1:E1"/>
  </mergeCells>
  <dataValidations count="8">
    <dataValidation type="list" allowBlank="1" showInputMessage="1" showErrorMessage="1" sqref="E8:E9" xr:uid="{00000000-0002-0000-0000-000000000000}">
      <formula1>$B$44:$B$47</formula1>
    </dataValidation>
    <dataValidation type="date" operator="greaterThan" allowBlank="1" showInputMessage="1" showErrorMessage="1" sqref="A11:A37" xr:uid="{00000000-0002-0000-0000-000001000000}">
      <formula1>42736</formula1>
    </dataValidation>
    <dataValidation type="decimal" operator="greaterThan" allowBlank="1" showInputMessage="1" showErrorMessage="1" sqref="F11:F37" xr:uid="{00000000-0002-0000-0000-000002000000}">
      <formula1>0.01</formula1>
    </dataValidation>
    <dataValidation type="list" allowBlank="1" showInputMessage="1" showErrorMessage="1" sqref="D11:D37" xr:uid="{00000000-0002-0000-0000-000003000000}">
      <formula1>$D$46:$D$54</formula1>
    </dataValidation>
    <dataValidation type="list" allowBlank="1" showInputMessage="1" showErrorMessage="1" sqref="C12:C37" xr:uid="{00000000-0002-0000-0000-000004000000}">
      <formula1>$C$45:$C$209</formula1>
    </dataValidation>
    <dataValidation type="list" allowBlank="1" showInputMessage="1" showErrorMessage="1" sqref="C11" xr:uid="{00000000-0002-0000-0000-000005000000}">
      <formula1>$C$44:$C$211</formula1>
    </dataValidation>
    <dataValidation type="list" allowBlank="1" showInputMessage="1" showErrorMessage="1" sqref="C8:C9" xr:uid="{00000000-0002-0000-0000-000006000000}">
      <formula1>$A$44:$A$101</formula1>
    </dataValidation>
    <dataValidation type="list" allowBlank="1" showInputMessage="1" showErrorMessage="1" sqref="E5" xr:uid="{00000000-0002-0000-0000-000007000000}">
      <formula1>$F$44:$F$54</formula1>
    </dataValidation>
  </dataValidations>
  <printOptions horizontalCentered="1"/>
  <pageMargins left="0.25" right="0.25" top="0.75" bottom="0.75" header="0.3" footer="0.3"/>
  <pageSetup scale="55" orientation="landscape" horizontalDpi="1200" verticalDpi="1200" r:id="rId1"/>
  <rowBreaks count="1" manualBreakCount="1">
    <brk id="40"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5"/>
  <sheetViews>
    <sheetView workbookViewId="0">
      <selection activeCell="G19" sqref="G19"/>
    </sheetView>
  </sheetViews>
  <sheetFormatPr defaultRowHeight="14.25" x14ac:dyDescent="0.45"/>
  <cols>
    <col min="2" max="2" width="8.86328125" customWidth="1"/>
  </cols>
  <sheetData>
    <row r="3" spans="2:2" ht="21" x14ac:dyDescent="0.65">
      <c r="B3" s="140" t="s">
        <v>371</v>
      </c>
    </row>
    <row r="5" spans="2:2" x14ac:dyDescent="0.45">
      <c r="B5" t="s">
        <v>335</v>
      </c>
    </row>
    <row r="6" spans="2:2" x14ac:dyDescent="0.45">
      <c r="B6" t="s">
        <v>333</v>
      </c>
    </row>
    <row r="7" spans="2:2" x14ac:dyDescent="0.45">
      <c r="B7" t="s">
        <v>336</v>
      </c>
    </row>
    <row r="8" spans="2:2" x14ac:dyDescent="0.45">
      <c r="B8" t="s">
        <v>334</v>
      </c>
    </row>
    <row r="9" spans="2:2" x14ac:dyDescent="0.45">
      <c r="B9" t="s">
        <v>337</v>
      </c>
    </row>
    <row r="10" spans="2:2" x14ac:dyDescent="0.45">
      <c r="B10" t="s">
        <v>338</v>
      </c>
    </row>
    <row r="11" spans="2:2" x14ac:dyDescent="0.45">
      <c r="B11" t="s">
        <v>339</v>
      </c>
    </row>
    <row r="12" spans="2:2" x14ac:dyDescent="0.45">
      <c r="B12" t="s">
        <v>340</v>
      </c>
    </row>
    <row r="13" spans="2:2" x14ac:dyDescent="0.45">
      <c r="B13" t="s">
        <v>341</v>
      </c>
    </row>
    <row r="14" spans="2:2" x14ac:dyDescent="0.45">
      <c r="B14" t="s">
        <v>342</v>
      </c>
    </row>
    <row r="15" spans="2:2" x14ac:dyDescent="0.45">
      <c r="B15" t="s">
        <v>343</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E19"/>
  <sheetViews>
    <sheetView workbookViewId="0">
      <selection activeCell="F22" sqref="F22"/>
    </sheetView>
  </sheetViews>
  <sheetFormatPr defaultRowHeight="14.25" x14ac:dyDescent="0.45"/>
  <sheetData>
    <row r="4" spans="2:4" x14ac:dyDescent="0.45">
      <c r="B4" s="139" t="s">
        <v>344</v>
      </c>
    </row>
    <row r="5" spans="2:4" x14ac:dyDescent="0.45">
      <c r="C5">
        <v>1</v>
      </c>
      <c r="D5" t="s">
        <v>345</v>
      </c>
    </row>
    <row r="6" spans="2:4" x14ac:dyDescent="0.45">
      <c r="C6">
        <v>2</v>
      </c>
      <c r="D6" t="s">
        <v>346</v>
      </c>
    </row>
    <row r="7" spans="2:4" x14ac:dyDescent="0.45">
      <c r="C7">
        <v>3</v>
      </c>
      <c r="D7" t="s">
        <v>347</v>
      </c>
    </row>
    <row r="8" spans="2:4" x14ac:dyDescent="0.45">
      <c r="C8">
        <v>4</v>
      </c>
      <c r="D8" t="s">
        <v>348</v>
      </c>
    </row>
    <row r="9" spans="2:4" x14ac:dyDescent="0.45">
      <c r="C9">
        <v>5</v>
      </c>
      <c r="D9" t="s">
        <v>349</v>
      </c>
    </row>
    <row r="11" spans="2:4" x14ac:dyDescent="0.45">
      <c r="B11" s="139" t="s">
        <v>352</v>
      </c>
    </row>
    <row r="12" spans="2:4" x14ac:dyDescent="0.45">
      <c r="D12" t="s">
        <v>350</v>
      </c>
    </row>
    <row r="13" spans="2:4" x14ac:dyDescent="0.45">
      <c r="D13" t="s">
        <v>351</v>
      </c>
    </row>
    <row r="14" spans="2:4" x14ac:dyDescent="0.45">
      <c r="D14" t="s">
        <v>353</v>
      </c>
    </row>
    <row r="16" spans="2:4" x14ac:dyDescent="0.45">
      <c r="B16" s="139" t="s">
        <v>354</v>
      </c>
    </row>
    <row r="17" spans="4:5" x14ac:dyDescent="0.45">
      <c r="D17" t="s">
        <v>355</v>
      </c>
    </row>
    <row r="18" spans="4:5" x14ac:dyDescent="0.45">
      <c r="E18" t="s">
        <v>356</v>
      </c>
    </row>
    <row r="19" spans="4:5" x14ac:dyDescent="0.45">
      <c r="D19" t="s">
        <v>357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15"/>
  <sheetViews>
    <sheetView workbookViewId="0">
      <selection activeCell="I15" sqref="I15"/>
    </sheetView>
  </sheetViews>
  <sheetFormatPr defaultRowHeight="14.25" x14ac:dyDescent="0.45"/>
  <sheetData>
    <row r="2" spans="2:3" x14ac:dyDescent="0.45">
      <c r="B2" t="s">
        <v>358</v>
      </c>
    </row>
    <row r="4" spans="2:3" x14ac:dyDescent="0.45">
      <c r="C4" t="s">
        <v>359</v>
      </c>
    </row>
    <row r="5" spans="2:3" x14ac:dyDescent="0.45">
      <c r="C5" t="s">
        <v>360</v>
      </c>
    </row>
    <row r="6" spans="2:3" x14ac:dyDescent="0.45">
      <c r="C6" t="s">
        <v>361</v>
      </c>
    </row>
    <row r="7" spans="2:3" x14ac:dyDescent="0.45">
      <c r="C7" t="s">
        <v>362</v>
      </c>
    </row>
    <row r="8" spans="2:3" x14ac:dyDescent="0.45">
      <c r="C8" t="s">
        <v>363</v>
      </c>
    </row>
    <row r="9" spans="2:3" x14ac:dyDescent="0.45">
      <c r="C9" t="s">
        <v>364</v>
      </c>
    </row>
    <row r="10" spans="2:3" x14ac:dyDescent="0.45">
      <c r="C10" t="s">
        <v>365</v>
      </c>
    </row>
    <row r="11" spans="2:3" x14ac:dyDescent="0.45">
      <c r="C11" t="s">
        <v>366</v>
      </c>
    </row>
    <row r="12" spans="2:3" x14ac:dyDescent="0.45">
      <c r="C12" t="s">
        <v>367</v>
      </c>
    </row>
    <row r="13" spans="2:3" x14ac:dyDescent="0.45">
      <c r="C13" t="s">
        <v>368</v>
      </c>
    </row>
    <row r="14" spans="2:3" x14ac:dyDescent="0.45">
      <c r="C14" t="s">
        <v>369</v>
      </c>
    </row>
    <row r="15" spans="2:3" x14ac:dyDescent="0.45">
      <c r="C15" t="s">
        <v>370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D36"/>
  <sheetViews>
    <sheetView topLeftCell="B1" zoomScaleNormal="100" workbookViewId="0">
      <selection activeCell="B13" sqref="B13"/>
    </sheetView>
  </sheetViews>
  <sheetFormatPr defaultRowHeight="14.25" x14ac:dyDescent="0.45"/>
  <cols>
    <col min="2" max="2" width="8.59765625" customWidth="1"/>
    <col min="3" max="3" width="37.59765625" bestFit="1" customWidth="1"/>
    <col min="4" max="4" width="95.265625" bestFit="1" customWidth="1"/>
  </cols>
  <sheetData>
    <row r="1" spans="2:4" ht="25.5" x14ac:dyDescent="0.75">
      <c r="B1" s="83" t="s">
        <v>103</v>
      </c>
    </row>
    <row r="3" spans="2:4" ht="18" x14ac:dyDescent="0.45">
      <c r="B3" s="78"/>
      <c r="C3" s="78" t="s">
        <v>104</v>
      </c>
      <c r="D3" s="15" t="s">
        <v>105</v>
      </c>
    </row>
    <row r="4" spans="2:4" ht="18" x14ac:dyDescent="0.45">
      <c r="B4" s="78"/>
      <c r="C4" s="78" t="s">
        <v>106</v>
      </c>
      <c r="D4" s="15"/>
    </row>
    <row r="5" spans="2:4" x14ac:dyDescent="0.45">
      <c r="B5" s="79" t="s">
        <v>107</v>
      </c>
      <c r="C5" s="80" t="s">
        <v>108</v>
      </c>
      <c r="D5" s="81" t="s">
        <v>109</v>
      </c>
    </row>
    <row r="6" spans="2:4" x14ac:dyDescent="0.45">
      <c r="B6" s="82">
        <v>1</v>
      </c>
      <c r="C6" s="82" t="s">
        <v>110</v>
      </c>
      <c r="D6" s="12" t="s">
        <v>111</v>
      </c>
    </row>
    <row r="7" spans="2:4" x14ac:dyDescent="0.45">
      <c r="B7" s="82">
        <v>2</v>
      </c>
      <c r="C7" s="82" t="s">
        <v>112</v>
      </c>
      <c r="D7" s="12" t="s">
        <v>113</v>
      </c>
    </row>
    <row r="8" spans="2:4" x14ac:dyDescent="0.45">
      <c r="B8" s="82">
        <v>3</v>
      </c>
      <c r="C8" s="82" t="s">
        <v>114</v>
      </c>
      <c r="D8" s="12" t="s">
        <v>115</v>
      </c>
    </row>
    <row r="9" spans="2:4" x14ac:dyDescent="0.45">
      <c r="B9" s="82">
        <v>4</v>
      </c>
      <c r="C9" s="82" t="s">
        <v>116</v>
      </c>
      <c r="D9" s="12" t="s">
        <v>117</v>
      </c>
    </row>
    <row r="10" spans="2:4" x14ac:dyDescent="0.45">
      <c r="B10" s="82">
        <v>5</v>
      </c>
      <c r="C10" s="82" t="s">
        <v>118</v>
      </c>
      <c r="D10" s="12" t="s">
        <v>119</v>
      </c>
    </row>
    <row r="11" spans="2:4" x14ac:dyDescent="0.45">
      <c r="B11" s="82">
        <v>6</v>
      </c>
      <c r="C11" s="82" t="s">
        <v>120</v>
      </c>
      <c r="D11" s="12" t="s">
        <v>121</v>
      </c>
    </row>
    <row r="12" spans="2:4" x14ac:dyDescent="0.45">
      <c r="B12" s="82">
        <v>7</v>
      </c>
      <c r="C12" s="82" t="s">
        <v>122</v>
      </c>
      <c r="D12" s="12" t="s">
        <v>123</v>
      </c>
    </row>
    <row r="15" spans="2:4" ht="25.5" x14ac:dyDescent="0.75">
      <c r="B15" s="83" t="s">
        <v>124</v>
      </c>
    </row>
    <row r="16" spans="2:4" x14ac:dyDescent="0.45">
      <c r="B16" t="s">
        <v>125</v>
      </c>
    </row>
    <row r="17" spans="2:3" ht="15.75" x14ac:dyDescent="0.5">
      <c r="B17" t="s">
        <v>126</v>
      </c>
      <c r="C17" s="25" t="s">
        <v>85</v>
      </c>
    </row>
    <row r="18" spans="2:3" ht="15.75" x14ac:dyDescent="0.5">
      <c r="B18" t="s">
        <v>127</v>
      </c>
      <c r="C18" s="25" t="s">
        <v>86</v>
      </c>
    </row>
    <row r="19" spans="2:3" ht="15.75" x14ac:dyDescent="0.5">
      <c r="B19" t="s">
        <v>128</v>
      </c>
      <c r="C19" s="25" t="s">
        <v>87</v>
      </c>
    </row>
    <row r="20" spans="2:3" ht="15.75" x14ac:dyDescent="0.5">
      <c r="B20" t="s">
        <v>129</v>
      </c>
      <c r="C20" s="25" t="s">
        <v>88</v>
      </c>
    </row>
    <row r="21" spans="2:3" ht="15.75" x14ac:dyDescent="0.5">
      <c r="B21" t="s">
        <v>130</v>
      </c>
      <c r="C21" s="25" t="s">
        <v>89</v>
      </c>
    </row>
    <row r="22" spans="2:3" ht="15.75" x14ac:dyDescent="0.5">
      <c r="B22" t="s">
        <v>131</v>
      </c>
      <c r="C22" s="25" t="s">
        <v>90</v>
      </c>
    </row>
    <row r="23" spans="2:3" ht="15.75" x14ac:dyDescent="0.5">
      <c r="B23" t="s">
        <v>132</v>
      </c>
      <c r="C23" s="25" t="s">
        <v>91</v>
      </c>
    </row>
    <row r="24" spans="2:3" ht="15.75" x14ac:dyDescent="0.5">
      <c r="B24" t="s">
        <v>133</v>
      </c>
      <c r="C24" s="25" t="s">
        <v>92</v>
      </c>
    </row>
    <row r="25" spans="2:3" ht="15.75" x14ac:dyDescent="0.5">
      <c r="B25" t="s">
        <v>134</v>
      </c>
      <c r="C25" s="25" t="s">
        <v>93</v>
      </c>
    </row>
    <row r="26" spans="2:3" ht="15.75" x14ac:dyDescent="0.5">
      <c r="B26" t="s">
        <v>135</v>
      </c>
      <c r="C26" s="25" t="s">
        <v>94</v>
      </c>
    </row>
    <row r="27" spans="2:3" ht="15.75" x14ac:dyDescent="0.5">
      <c r="B27" t="s">
        <v>136</v>
      </c>
      <c r="C27" s="25" t="s">
        <v>95</v>
      </c>
    </row>
    <row r="28" spans="2:3" ht="15.75" x14ac:dyDescent="0.5">
      <c r="B28" t="s">
        <v>137</v>
      </c>
      <c r="C28" s="25" t="s">
        <v>96</v>
      </c>
    </row>
    <row r="29" spans="2:3" ht="15.75" x14ac:dyDescent="0.5">
      <c r="B29" t="s">
        <v>138</v>
      </c>
      <c r="C29" s="25" t="s">
        <v>97</v>
      </c>
    </row>
    <row r="30" spans="2:3" ht="15.75" x14ac:dyDescent="0.5">
      <c r="B30" t="s">
        <v>139</v>
      </c>
      <c r="C30" s="25" t="s">
        <v>98</v>
      </c>
    </row>
    <row r="31" spans="2:3" ht="15.75" x14ac:dyDescent="0.5">
      <c r="B31" t="s">
        <v>140</v>
      </c>
      <c r="C31" s="25" t="s">
        <v>99</v>
      </c>
    </row>
    <row r="32" spans="2:3" ht="15.75" x14ac:dyDescent="0.5">
      <c r="B32" t="s">
        <v>141</v>
      </c>
      <c r="C32" s="25" t="s">
        <v>100</v>
      </c>
    </row>
    <row r="33" spans="2:3" ht="15.75" x14ac:dyDescent="0.5">
      <c r="B33" t="s">
        <v>142</v>
      </c>
      <c r="C33" s="25" t="s">
        <v>101</v>
      </c>
    </row>
    <row r="34" spans="2:3" ht="15.75" x14ac:dyDescent="0.5">
      <c r="B34" t="s">
        <v>143</v>
      </c>
      <c r="C34" s="25" t="s">
        <v>102</v>
      </c>
    </row>
    <row r="35" spans="2:3" ht="15.75" x14ac:dyDescent="0.5">
      <c r="B35" t="s">
        <v>144</v>
      </c>
      <c r="C35" s="25" t="s">
        <v>145</v>
      </c>
    </row>
    <row r="36" spans="2:3" ht="15.75" x14ac:dyDescent="0.5">
      <c r="B36" t="s">
        <v>146</v>
      </c>
      <c r="C36" s="25" t="s">
        <v>147</v>
      </c>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5:C13"/>
  <sheetViews>
    <sheetView workbookViewId="0">
      <selection activeCell="H20" sqref="H20"/>
    </sheetView>
  </sheetViews>
  <sheetFormatPr defaultRowHeight="14.25" x14ac:dyDescent="0.45"/>
  <sheetData>
    <row r="5" spans="2:3" x14ac:dyDescent="0.45">
      <c r="B5" t="s">
        <v>148</v>
      </c>
      <c r="C5" t="s">
        <v>149</v>
      </c>
    </row>
    <row r="7" spans="2:3" x14ac:dyDescent="0.45">
      <c r="B7" t="s">
        <v>150</v>
      </c>
      <c r="C7" t="s">
        <v>151</v>
      </c>
    </row>
    <row r="10" spans="2:3" ht="21.75" customHeight="1" x14ac:dyDescent="0.45">
      <c r="B10" t="s">
        <v>152</v>
      </c>
      <c r="C10" t="s">
        <v>151</v>
      </c>
    </row>
    <row r="13" spans="2:3" x14ac:dyDescent="0.45">
      <c r="B13" t="s">
        <v>153</v>
      </c>
      <c r="C13" t="s">
        <v>154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Check Request Form-Use This One</vt:lpstr>
      <vt:lpstr>Bridge Leader Role Definition</vt:lpstr>
      <vt:lpstr>Discipleship and Training</vt:lpstr>
      <vt:lpstr>Christ Following Community</vt:lpstr>
      <vt:lpstr>7 Major Groups</vt:lpstr>
      <vt:lpstr>Sheet2</vt:lpstr>
      <vt:lpstr>'Check Request Form-Use This One'!Print_Area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Woodbeck</dc:creator>
  <cp:keywords/>
  <dc:description/>
  <cp:lastModifiedBy>James Milley</cp:lastModifiedBy>
  <cp:revision/>
  <cp:lastPrinted>2019-04-29T21:11:48Z</cp:lastPrinted>
  <dcterms:created xsi:type="dcterms:W3CDTF">2017-07-24T19:31:47Z</dcterms:created>
  <dcterms:modified xsi:type="dcterms:W3CDTF">2020-10-16T14:11:40Z</dcterms:modified>
  <cp:category/>
  <cp:contentStatus/>
</cp:coreProperties>
</file>